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diancolombia-my.sharepoint.com/personal/jsanchezd1_dian_gov_co/Documents/Juan Camilo/2025/Compromiso 4/Actualización informes gasto tributario MFMP/2025/"/>
    </mc:Choice>
  </mc:AlternateContent>
  <xr:revisionPtr revIDLastSave="17" documentId="13_ncr:1_{03D55016-B223-4E6E-B930-53DF3F054CD2}" xr6:coauthVersionLast="47" xr6:coauthVersionMax="47" xr10:uidLastSave="{44E83F00-D820-4A17-9D25-E777CABF218A}"/>
  <bookViews>
    <workbookView xWindow="-28920" yWindow="-120" windowWidth="29040" windowHeight="15840" tabRatio="770" xr2:uid="{387FC0A7-CD09-4991-AB99-6010CD596114}"/>
  </bookViews>
  <sheets>
    <sheet name="Índice" sheetId="13" r:id="rId1"/>
    <sheet name="Tabla A.2.1" sheetId="41" r:id="rId2"/>
    <sheet name="Gráfico A.2.1" sheetId="42" r:id="rId3"/>
    <sheet name="Gráfico A.2.2" sheetId="43" r:id="rId4"/>
    <sheet name="Anexo - Tabla A.2.2" sheetId="44" r:id="rId5"/>
    <sheet name="Anexo - Tabla A.2.3" sheetId="45" r:id="rId6"/>
    <sheet name="Anexo - Tabla A.2.4" sheetId="46" r:id="rId7"/>
    <sheet name="Anexo - Tabla A.2.5" sheetId="47" r:id="rId8"/>
    <sheet name="Anexo - Tabla A.2.6" sheetId="48" r:id="rId9"/>
    <sheet name="Anexo - Tabla A.2.7" sheetId="49" r:id="rId10"/>
  </sheets>
  <definedNames>
    <definedName name="_xlnm.Databa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<sst xmlns="http://schemas.openxmlformats.org/spreadsheetml/2006/main" count="428" uniqueCount="321">
  <si>
    <t>1.</t>
  </si>
  <si>
    <t>2.</t>
  </si>
  <si>
    <t>3.</t>
  </si>
  <si>
    <t>4.</t>
  </si>
  <si>
    <t>5.</t>
  </si>
  <si>
    <t>Volver al índice</t>
  </si>
  <si>
    <t>Dirección de Gestión Estratégica y de Analítica</t>
  </si>
  <si>
    <t>Subdirección de Estudios Económicos</t>
  </si>
  <si>
    <t>Descuentos tributarios</t>
  </si>
  <si>
    <t>El contenido de este documento corresponde a información pública</t>
  </si>
  <si>
    <t>Año gravable 2023</t>
  </si>
  <si>
    <t>Anexo - Cuadros y Tablas del Informe "Gasto tributario en el impuesto sobre la renta, el impuesto al valor agregado (IVA) y otros impuestos nacionales"</t>
  </si>
  <si>
    <t>6.</t>
  </si>
  <si>
    <t>7.</t>
  </si>
  <si>
    <t>8.</t>
  </si>
  <si>
    <t>9.</t>
  </si>
  <si>
    <t>Años gravables 2022-2023.</t>
  </si>
  <si>
    <t>Costo fiscal de los gastos tributarios en el impuesto sobre la renta e IVA</t>
  </si>
  <si>
    <t>Impuesto / tipo de gasto tributario</t>
  </si>
  <si>
    <t>Costo fiscal ($MM*)</t>
  </si>
  <si>
    <t>% PIB*</t>
  </si>
  <si>
    <t>Dif.
(pp)</t>
  </si>
  <si>
    <t>Impuesto sobre la Renta - Personas jurídicas</t>
  </si>
  <si>
    <t>Rentas exentas</t>
  </si>
  <si>
    <t>Impuesto sobre la Renta - Personas naturales</t>
  </si>
  <si>
    <t xml:space="preserve">Deducciones </t>
  </si>
  <si>
    <t>IVA</t>
  </si>
  <si>
    <t>Bienes y servicios excluidos</t>
  </si>
  <si>
    <t>Bienes y servicios exentos</t>
  </si>
  <si>
    <t>Tarifa reducida del 5%</t>
  </si>
  <si>
    <t>TOTAL</t>
  </si>
  <si>
    <r>
      <t xml:space="preserve">Fuente: Subdirección de Estudios Económicos, DIAN. Cálculos con base en la información exógena, Cuentas Nacionales del DANE y los formularios 110 y 210 de declaración de renta para personas jurídicas y naturales, respectivamente.
Notas:
*Los valores reportados son una cota inferior para el costo fiscal del GT, pues no todo el GT identificado a partir del marco de referencia para ambos impuestos se puede cuantificar con la información disponible. 
</t>
    </r>
    <r>
      <rPr>
        <vertAlign val="superscript"/>
        <sz val="8"/>
        <color rgb="FF606060"/>
        <rFont val="Verdana"/>
        <family val="2"/>
      </rPr>
      <t xml:space="preserve">1 </t>
    </r>
    <r>
      <rPr>
        <sz val="8"/>
        <color rgb="FF606060"/>
        <rFont val="Verdana"/>
        <family val="2"/>
      </rPr>
      <t xml:space="preserve">Los ingresos no gravables corresponden a los Ingresos No Constitutivos de Renta ni Ganancia Ocasional (INCRGO) en la legislación colombiana.
</t>
    </r>
    <r>
      <rPr>
        <vertAlign val="superscript"/>
        <sz val="8"/>
        <color rgb="FF606060"/>
        <rFont val="Verdana"/>
        <family val="2"/>
      </rPr>
      <t>2</t>
    </r>
    <r>
      <rPr>
        <sz val="8"/>
        <color rgb="FF606060"/>
        <rFont val="Verdana"/>
        <family val="2"/>
      </rPr>
      <t xml:space="preserve"> Esta estimación incorpora el costo fiscal proveniente de: i) los menores puntos de tarifa respecto de la tarifa general, a los que se enfrentan los contribuyentes de los regímenes de tarifa reducida; ii) la presencia de gastos tributarios que reducen la base gravable de estos contribuyentes y cuyo costo fiscal se cuantifica respecto de la diferencia entre la tarifa reducida y la tarifa general. 
</t>
    </r>
    <r>
      <rPr>
        <vertAlign val="superscript"/>
        <sz val="8"/>
        <color rgb="FF606060"/>
        <rFont val="Verdana"/>
        <family val="2"/>
      </rPr>
      <t>3</t>
    </r>
    <r>
      <rPr>
        <sz val="8"/>
        <color rgb="FF606060"/>
        <rFont val="Verdana"/>
        <family val="2"/>
      </rPr>
      <t xml:space="preserve"> Tanto las sobretasas en el impuesto de renta como la no deducibilidad de IVA por bienes de inversión se consideran GT negativo: provisiones que están por fuera del marco de referencia y que aumentan los ingresos fiscales. 
</t>
    </r>
    <r>
      <rPr>
        <vertAlign val="superscript"/>
        <sz val="8"/>
        <color rgb="FF606060"/>
        <rFont val="Verdana"/>
        <family val="2"/>
      </rPr>
      <t>4</t>
    </r>
    <r>
      <rPr>
        <sz val="8"/>
        <color rgb="FF606060"/>
        <rFont val="Verdana"/>
        <family val="2"/>
      </rPr>
      <t xml:space="preserve"> El costo fiscal se calcula a la tarifa a la que se enfrenta la respectiva persona jurídica.</t>
    </r>
  </si>
  <si>
    <t>Años gravables 2023-2024.</t>
  </si>
  <si>
    <t>Concepto</t>
  </si>
  <si>
    <t>Gasolina corriente - Zona de frontera</t>
  </si>
  <si>
    <t>Gasolina extra - Zona de frontera</t>
  </si>
  <si>
    <t>ACPM - Zona de frontera</t>
  </si>
  <si>
    <t>Total unidades no gravados</t>
  </si>
  <si>
    <t>Fuente: DIAN</t>
  </si>
  <si>
    <t>Costo fiscal del gasto tributario en el impuesto nacional a la gasolina y al ACPM, por concepto</t>
  </si>
  <si>
    <t>Gasolina y ACPM de los departamentos y municipios exentos</t>
  </si>
  <si>
    <t>Combustibles fósiles certificados como carbono neutro</t>
  </si>
  <si>
    <t xml:space="preserve">Diésel marino y combustibles reaprovisionamiento </t>
  </si>
  <si>
    <t>Combustibles fósiles para exportación</t>
  </si>
  <si>
    <t>Costo fiscal del gasto tributario en el impuesto nacional al carbono, por concepto</t>
  </si>
  <si>
    <t>Conceptos de gasto tributario cuantificados</t>
  </si>
  <si>
    <t>Año gravable 2022</t>
  </si>
  <si>
    <t xml:space="preserve">Renta exenta. Incentivo tributario para empresas de economía naranja Art. 235-2 numeral 1, E.T. </t>
  </si>
  <si>
    <t>Renta exenta. Incentivo tributario para el desarrollo del campo colombiano, Art. 235-2 numeral 2, E.T.</t>
  </si>
  <si>
    <t>Rentas exentas por la utilidad en la enajenación de predios destinados a fines de utilidad pública. Num 9 Art. 207-2 E.T. Sentencia C-083 del 2018. / Renta exenta por la utilidad en la enajenación de predios destinados al desarrollo de proyectos de vivienda interés social y/o prioritario. Art. 235-2 numeral 4, literal a) / Renta exenta por la utilidad en la enajenación de predios para desarrollo de proyectos de renovación urbana asociados a vivienda de interés social y prioritario. E.T., art. 235-2, numeral 4, literal c).</t>
  </si>
  <si>
    <t xml:space="preserve"> Rentas exentas por inversión en nuevos aserríos, plantas de procesamiento y plantaciones de árboles maderables y árboles en producción de frutos. E.T., art. 235-2, numeral 5. Incisos 2 y 3 / Renta exenta por aprovechamiento de nuevas plantaciones forestales incluida la guadua el caucho y el marañón. Art. 235-2 numeral 5. Inciso 1</t>
  </si>
  <si>
    <t>Renta exenta por prestación de servicio de transporte fluvial con embarcaciones y planchones de bajo calado Art. 235-2 numeral 6.</t>
  </si>
  <si>
    <t>Rentas exentas por creaciones literarias de la economía naranja contenidas en el artículo 28 de la Ley 98 de 1993. Art. 235-2 numeral 8. / Renta exenta creaciones literarias de la economía naranja, numeral 8 del artículo 235-2 del E.T.</t>
  </si>
  <si>
    <t>Rentas exentas por servicios prestados en hoteles nuevos. E.T., Art. 207-2, Num 3 Sentencia C 235 del 29 de mayo de 2019</t>
  </si>
  <si>
    <t>Rentas exentas por servicios prestados en hoteles remodelado y/o ampliados. E.T., Art. 207-2 E.T, Num. 4. Sentencia C 235 del 29 de mayo de 2019</t>
  </si>
  <si>
    <t>Rentas exentas del beneficio neto o excedente para las entidades sin ánimo de lucro. E.T., art 358 E.T.</t>
  </si>
  <si>
    <t>Renta exenta por venta energía eléctrica generada con base en energía eólica, biomasa o residuos agrícolas, solar, geotérmica o de los mares. Art. 235-2 numeral 3.</t>
  </si>
  <si>
    <t>Renta exenta por la utilidad en la primera enajenación de viviendas de interés social y/o prioritario. E.T., art. 235-2, numeral 4, literal b). / Renta exenta de que trata L. 546/1999, art. 16. Modificado. L. 964/2005 asociados a proyectos de vivienda de interés y prioritario. E.T., art. 235-2, numeral 4, literal d). / Renta exenta por rendimientos financieros provenientes de créditos para adquisición de vivienda de interés social y/o prioritario. E.T., art. 235-2, numeral 4 literal e)</t>
  </si>
  <si>
    <t>Rentas exentas de fondos provenientes de auxilios o donaciones de entidades o gobiernos extranjeros. Convenidos con el Gobierno colombiano, destinados a programas de utilidad común y registrados por la Agencia Presidencial de la Cooperación Internacional. Art. 96 L. 788/2002</t>
  </si>
  <si>
    <t>Renta exenta de capital por dividendos o participaciones distribuidos por no residentes a CHC y por prima en colocación de acciones. Art.895 E.T.. / Renta exenta ganancia ocasional derivada de la venta o transmisión de la participación de una CHC en entidades no residentes. Art. 896 E.T..</t>
  </si>
  <si>
    <t>Ingresos no constitutivos por la utilidad en enajenación de acciones. E.T., art. 36-1, incisos 2 y 3.</t>
  </si>
  <si>
    <t>Ingresos no constitutivos por las indemnizaciones por destrucción o renovación de cultivos, y por control de plagas. E.T., art. 46-1.</t>
  </si>
  <si>
    <t>Ingresos no constitutivos por capitalización de utilidades en ajustes por inflación o componente inflacionario. Art. 50 E.T.</t>
  </si>
  <si>
    <t>Ingresos no constitutivos por distribución de utilidades por liquidación de sociedades limitadas. E.T., art. 51.</t>
  </si>
  <si>
    <t>Ingresos no constitutivos provenientes del Incentivo a la Capitalización Rural, (ICR). E.T., art. 52.</t>
  </si>
  <si>
    <t>Ingresos no constitutivos por los aportes de entidades estatales, sobretasas e impuestos para financiamiento de sistemas de servicio público de transporte masivo de pasajeros. E.T., art. 53.</t>
  </si>
  <si>
    <t>Ingresos no constitutivos recibidos por el contribuyente para ser destinados al desarrollo de proyectos calificados como de carácter científico, tecnológico o de inversión. Art. 57-2 E.T.</t>
  </si>
  <si>
    <t>Ingresos no constitutivos por la utilidad en la enajenación voluntaria de bienes expropiados. L. 388/97, art. 67, par. 2</t>
  </si>
  <si>
    <t>Ingresos no constitutivos por apoyos económicos entregados como capital semilla. L. 1429/10, art. 16.</t>
  </si>
  <si>
    <t>Ingresos no constitutivos percibidos por las organizaciones regionales de televisión y audiovisuales provenientes de la Comisión Nacional de Televisión. L. 488/98, art. 40.</t>
  </si>
  <si>
    <t>Ingresos no constitutivos por Certificados de Incentivo Forestal. L. 139/1994, art. 8, literal c).</t>
  </si>
  <si>
    <t>Ingresos no constitutivos por capitalizaciones no gravadas a socios o accionistas. E.T. art. 36-3.</t>
  </si>
  <si>
    <t>Ingresos no constitutivos por la utilidad en procesos de capitalización. L. 789/2002, art. 44. / Ingreso no constitutivo por utilidades repartidas a través de acciones a trabajadores de sociedades de Beneficio de Interés Colectivo – BIC Art. 44 Ley 789 de 2002.</t>
  </si>
  <si>
    <t>Ingresos no constitutivos por los subsidios y ayudas otorgadas por el programa Agro Ingreso Seguro – AIS e incentivos al almacenamiento y la capitalización rural previstos en la L 101/1993. Art. 57-1 E.T.</t>
  </si>
  <si>
    <t>Ingresos no constitutivos por utilidades provenientes de la negociación de derivados. E.T., art. 36-1, inciso 4.</t>
  </si>
  <si>
    <t>Ingresos no constitutivos por componente inflacionario o mantenimiento de valor de títulos emitidos en proceso de titularización de cartera hipotecaria. L. 546/1999, art. 16, inciso 4.</t>
  </si>
  <si>
    <t>Ingresos no constitutivos por rentas o ganancias ocasionales por enajenación de acciones o participaciones en la ECE. Inc. 2, Art. 893 E.T.</t>
  </si>
  <si>
    <t>Ingresos no constitutivos por contraprestación por la producción de obras cinematográficas. L. 1556/2012, art. 9 y D.R. 437/2013, art. 8</t>
  </si>
  <si>
    <t>Ingresos no gravados por utilidades distribuidas por sociedades nacionales o establecimientos permanentes que han efectuado inversiones en el marco del régimen de Mega-inversiones. E.T., art.235-3, num.4</t>
  </si>
  <si>
    <t>Deducción de impuestos devengados y pagados de conformidad con los artículos 115 y 115-1 del E.T. No debe contener los valores especificados en otros conceptos./ Deducción por tasas y contribuciones fiscales pagadas.</t>
  </si>
  <si>
    <t>Deducciones por contribución a educación destinados a programas o centros de atención, estimulación y desarrollo integral. E.T., art. 107-2 literal b)</t>
  </si>
  <si>
    <t>Deducción en la declaración de renta por las inversiones realizadas en activos fijos reales productivos. E.T., Art. 158-3.</t>
  </si>
  <si>
    <t>Deducciones por contribución a educación destinados a programas de becas de estudios totales o parciales. E.T., art. 107-2 literal a)</t>
  </si>
  <si>
    <t>Deducción por donaciones del sector privado en la red nacional de bibliotecas públicas y biblioteca nacional. E.T., art 125. Modificado. L. 1819/2016, art. 75.</t>
  </si>
  <si>
    <t xml:space="preserve">Deducción del gravamen a los movimientos financieros. E.T., art. 115. </t>
  </si>
  <si>
    <t>Deducción por protección, mantenimiento y conservación muebles e inmuebles de interés cultural, L. 1185/2008, art. 14.</t>
  </si>
  <si>
    <t>Deducción por la inversión realizada en centros de reclusión. L.633/2000, art.98</t>
  </si>
  <si>
    <t>Deducción por salarios, prestaciones sociales y demás pagos laborales, pagados a viudas y huérfanos de miembros de las Fuerzas Armadas muertos en combate, secuestrados o desaparecidos. Art. 108-1 del E.T.</t>
  </si>
  <si>
    <t>Costo o deducción por apoyo de sostenimiento mensual de los trabajadores contratados como aprendices. L.115/1994, art. 189.</t>
  </si>
  <si>
    <t>Costo o deducción por salarios y prestaciones sociales a trabajadores con discapacidad no inferior al 25%. L.361/1997, art. 31.</t>
  </si>
  <si>
    <t>Deducción por contribuciones a fondos mutuos de inversión. E.T., art. 126.</t>
  </si>
  <si>
    <t>Deducción por salarios y prestaciones sociales pagados a mujeres víctimas de violencia comprobada. L. 1257/2008, art. 23.</t>
  </si>
  <si>
    <t>Deducciones por atenciones a clientes, proveedores y trabajadores. E.T., art. 107-1, inciso 1.</t>
  </si>
  <si>
    <t>Deducción por pago impuesto al carbono, como mayor valor del costo del bien. L. 1819/2016, Art. 222, parágrafo 2. Sujeto pasivo del impuesto</t>
  </si>
  <si>
    <t>Deducciones por contribución a educación por aportes a instituciones de educación básica-primaria y secundaria y media reconocidas por el Ministerio de Educación y educación técnica, tecnológica y educación superior. E.T., art. 107-2 literal c)</t>
  </si>
  <si>
    <t>Deducción por las inversiones realizadas para el transporte aéreo en zonas apartadas del país. L. 633/2000, art. 97.</t>
  </si>
  <si>
    <t>Deducción por donaciones realizadas por entidades del régimen tributario especial de conformidad con el parágrafo 1 del artículo 357 del Estatuto Tributario.</t>
  </si>
  <si>
    <t>Deducción del 120% de los pagos que el empleador realice por concepto de salario, en relación con los empleados que sean menores de veintiocho (28) años, siempre y cuando se trate del primer empleo de la persona. E.T., art. 108-5, adicionado L. 2010, art. 88.</t>
  </si>
  <si>
    <t>Deducción por donaciones recibidas por el Fondo Nacional de Financiamiento para la Ciencia, la Tecnología y la Innovación, Fondo Francisco José de Caldas, destinadas al financiamiento de Programas y/o Proyectos de Ciencia, Tecnología e Innovación. E.T. art. 158-1, inc. 2, num. ii, modificado L.1955 de 2019, art.170.</t>
  </si>
  <si>
    <t>Deducción por remuneración correspondiente a la vinculación de personal con título de doctorado en las empresas contribuyentes de renta, E.T., art. 158-1, inc 2, num. iii, modificado L.1955 de 2019, art.170. / Deducción por donaciones realizadas a la agencia de emprendimiento e innovación del Gobierno Nacional iNNpulsa, E.T., art. 158-1, Inc. 3, adicionado L.2069 del 2020, art.40.</t>
  </si>
  <si>
    <t>Deducción por donaciones recibidas por intermedio del Icetex, dirigidas a programas de becas que financien la formación y educación de quienes ingresen a la Fuerza Pública. E.T., art. 158-1, inc. 2, num. iv, adicionado L.2130 del 2021, art.2.</t>
  </si>
  <si>
    <t>Descuento tributario por impuesto de industria, comercio, avisos y tableros. E.T., art. 115 del E.T.</t>
  </si>
  <si>
    <t>Descuento tributario para inversiones realizadas en control, conservación y mejoramiento del medio ambiente. E.T., Art. 255, creado L. 1819/2016, art. 103.</t>
  </si>
  <si>
    <t>Descuento tributario por inversiones en investigación, desarrollo tecnológico e innovación. E.T., art. 158-1 y 256, modificado L. 1819/2016, art. 91 y 104.</t>
  </si>
  <si>
    <t>Descuento por donaciones efectuadas a entidades sin ánimo de lucro pertenecientes al régimen tributario especial. E.T., art. 257, creado L.1819/2016, art. 105. / Descuento tributario por donaciones efectuadas a entidades sin ánimo de lucro no contribuyentes de que tratan los artículos 22 y 23 del estatuto tributario. E.T., art. 257, creado L. 1819/2016, art. 105.</t>
  </si>
  <si>
    <t>Descuento tributario por impuesto sobre las ventas en la importación, formación, construcción, o adquisición de activos fijos reales productivos. Art. 258-1 del E.T.</t>
  </si>
  <si>
    <t>Descuento tributario por donación a organismos deportivos y recreativos o culturales personas jurídicas sin ánimo de lucro, E.T., art. 126-2, inciso 3.</t>
  </si>
  <si>
    <t>Descuento tributario por donación a la Corporación General Gustavo Matamoros D’ Costa y demás fundaciones dedicadas a la defensa, protección de derechos humanos. E.T., art 126-2, inciso 1</t>
  </si>
  <si>
    <t>Descuento tributario por donaciones dirigida a programas de becas o créditos condonables. Art. 256, Parágrafo 1 y 2 del 158-1 del E.T.</t>
  </si>
  <si>
    <t>Descuento tributario empresas de servicios públicos domiciliarios que presten servicios de acueducto y alcantarillado. L. 788/2002, art. 104.</t>
  </si>
  <si>
    <t>Descuento tributario por donaciones en la red nacional de bibliotecas públicas y biblioteca nacional E.T., art. 257, parágrafo, creado L. 1819/2016, art. 75.</t>
  </si>
  <si>
    <t>Descuento tributario por donaciones a favor del fondo para reparación de víctimas. Art 177, ley 1448 de 2011 y art. 2.2.10.6. DUR 1084 de 2015.</t>
  </si>
  <si>
    <t>Descuento tributario por donación a organismos de deporte aficionado. E.T., art. 126- 2, inciso. 2.</t>
  </si>
  <si>
    <t>Descuento tributario por donaciones efectuadas para el apadrinamiento de parques naturales y conservación de bosques naturales. E.T., art. 126-5.</t>
  </si>
  <si>
    <t>Descuento tributario por convenios con Coldeportes para asignar becas de estudio y manutención a deportistas talento o reserva deportiva. E.T., art. 257-1, L. 2010, art. 94</t>
  </si>
  <si>
    <t>Descuento para inversiones realizadas en control, conservación y mejoramiento del medio ambiente en actividades turísticas. E.T., art.255, par.2, adicionado L. 2068/2020, art. 42.</t>
  </si>
  <si>
    <t>Descuento por donaciones realizadas a la agencia de emprendimiento e innovación del Gobierno Nacional iNNpulsa. E.T., art.256, par.2, inc. 2, adicionado L. 2069/2020, art. 41. / Descuento por remuneración correspondiente a la vinculación de personal con título de doctorado en las empresas contribuyentes de renta, E.T., art.158-1, num.iii), modificado L.1955/2019, art. 170.</t>
  </si>
  <si>
    <t>Descuento tributario por donaciones tendientes a lograr la inmunización de la población colombiana frente a la covid-19 y cualquier otra pandemia. E.T., art.257-2, adicionado L.2064 de 2020, art.40</t>
  </si>
  <si>
    <t>Descuento por donaciones recibidas por el Fondo Nacional de Financiamiento para la Ciencia, la Tecnología y la Innovación, Fondo Francisco José de Caldas, destinadas al financiamiento de Programas y/o Proyectos de Ciencia, Tecnología e Innovación. E.T. art. 158-1, num. I) (sic), modificado L.1955/2019, art.170.</t>
  </si>
  <si>
    <t>Descuento por donaciones recibidas por intermedio del Icetex, dirigidas a programas de becas que financien la formación y educación de quienes ingresen a la Fuerza Pública. E.T., art. 58-1, num.iv), adicionado L.2130 del 2021, art.3.</t>
  </si>
  <si>
    <t xml:space="preserve">  i) Proveniente de los menores puntos de tarifa respecto de la tarifa general</t>
  </si>
  <si>
    <t xml:space="preserve">Zonas francas y usuarios de zona franca [tarifa del 20%] </t>
  </si>
  <si>
    <t>Contratos de estabilidad jurídica</t>
  </si>
  <si>
    <t>Megainversiones [tarifa del 27% o 9%]</t>
  </si>
  <si>
    <t>***</t>
  </si>
  <si>
    <t>Hoteles, parques temáticos de ecoturísmo y/o de agroturismo  [tarifa del 9%]</t>
  </si>
  <si>
    <t>ZESE  [tarifa del 0%]</t>
  </si>
  <si>
    <t>ZOMAC  [del 0% o del 50% de la tarifa general]</t>
  </si>
  <si>
    <t>ESAL [tarifa del 20%]</t>
  </si>
  <si>
    <t>Editoriales [tarifa del 9%]</t>
  </si>
  <si>
    <t>Empresas estatales industriales y comerciales relacionadas con el monopolio de licor y juegos de azar [tarifa del 9%]</t>
  </si>
  <si>
    <t>Aprovechamiento de nuevos cultivos de tardío rendimiento [tarifa del 9%]</t>
  </si>
  <si>
    <t>Cooperativas [tarifa del 20%]</t>
  </si>
  <si>
    <t xml:space="preserve">  ii) Proveniente de la interacción entre la tarifa reducida y la presencia de otros gastos tributarios</t>
  </si>
  <si>
    <t>**</t>
  </si>
  <si>
    <t xml:space="preserve">  i) Proveniente de los mayores puntos de tarifa respecto de la tarifa general</t>
  </si>
  <si>
    <t>Instituciones financieras</t>
  </si>
  <si>
    <t>Carbón</t>
  </si>
  <si>
    <t>Petróleo</t>
  </si>
  <si>
    <t>Generación de energía eléctrica a través de recursos hídricos</t>
  </si>
  <si>
    <t xml:space="preserve">  ii) Proveniente de la interacción entre la tarifa superior y la presencia de otros gastos tributarios</t>
  </si>
  <si>
    <t>Fuente: Subdirección de Estudios Económicos, DIAN. Cálculos con base en la información exógena, Cuentas Nacionales del DANE y los formularios 110 y 210 de declaración de renta para personas jurídicas y naturales, respectivamente.</t>
  </si>
  <si>
    <t>Notas:</t>
  </si>
  <si>
    <t>*: Los valores reportados son una cota inferior para el costo fiscal del GT, pues no todo el GT identificado a partir del marco de referencia para ambos impuestos se puede cuantificar con la información disponible.</t>
  </si>
  <si>
    <t xml:space="preserve">**: En atención a la reserva tributaria contenida en el artículo 583 del Estatuto Tributario, dicha cuantificación no está disponible por el año gravable 2022. En cuanto al año gravable 2023, el régimen de megainversiones fue derogado mediante la Ley 2277 de 2022. </t>
  </si>
  <si>
    <t>Costo fiscal de los gastos tributarios en el impuesto sobre la renta de personas naturales por tipo de gasto tributario</t>
  </si>
  <si>
    <t>25% de los ingresos laborales</t>
  </si>
  <si>
    <t>Tramo exento adicional otorgado a los ingresos de pensiones</t>
  </si>
  <si>
    <t>Aportes voluntarios a fondos privados de pensiones y ahorro habitacional de AFC</t>
  </si>
  <si>
    <t>Ingreso por dividendos hasta 300 UVT</t>
  </si>
  <si>
    <t>n.a.</t>
  </si>
  <si>
    <t>Aportes voluntarios al régimen de ahorro individual obligatorio (ingresos laborales)</t>
  </si>
  <si>
    <t>Aportes voluntarios al régimen de ahorro individual obligatorio (honorarios y servicios profesionales)</t>
  </si>
  <si>
    <t>Aportes voluntarios al régimen de ahorro individual obligatorio (ingresos de capital) y componente inflacionario</t>
  </si>
  <si>
    <t>Aportes voluntarios al régimen de ahorro individual obligatorio (ingresos no laborales) y componente inflacionario</t>
  </si>
  <si>
    <t>Pagos por parte del empleador por concepto de alimentos (artículo 84, Ley 788 de 2002)</t>
  </si>
  <si>
    <t>Ganancias ocasionales no gravables</t>
  </si>
  <si>
    <t>Deducciones no estándar</t>
  </si>
  <si>
    <t>Deducción de intereses hipotecarios (artículo 89, Ley 2010 de 2019)</t>
  </si>
  <si>
    <t>50% del impuesto a las transacciones financieras, intereses sobre préstamos educativos, contribución a la indemnización por cesantía para trabajadores por cuenta propia</t>
  </si>
  <si>
    <t>Uno por ciento (1%) de compras con factura electrónica.</t>
  </si>
  <si>
    <t>Inversiones en investigación y desarrollo y donaciones (art 171, Ley 1955 de 2019)</t>
  </si>
  <si>
    <t>IVA pagado por la adquisición, construcción o formación e importación de activos fijos reales productivos sobre bienes de capital fijo (artículo 95, Ley 2010 de 2019).</t>
  </si>
  <si>
    <t>50% del impuesto de industria y comercio, avisos y tableros (artículo 76, Ley 1943 de 2018).</t>
  </si>
  <si>
    <t>Descuento por dividendos y participaciones</t>
  </si>
  <si>
    <t>Costo fiscal por no gravar los bienes y servicios excluidos a la tarifa general de 19%</t>
  </si>
  <si>
    <t>División CPC</t>
  </si>
  <si>
    <t>Descripción</t>
  </si>
  <si>
    <t>Productos de la agricultura y la horticultura</t>
  </si>
  <si>
    <t>Animales vivos y productos animales (excepto la carne)</t>
  </si>
  <si>
    <t>Pescado y otros productos de la pesca</t>
  </si>
  <si>
    <t>Carbón de hulla, lignito y turba</t>
  </si>
  <si>
    <t>12 + 13</t>
  </si>
  <si>
    <t>Petróleo crudo y gas natural; minerales y concentrados de uranio y torio</t>
  </si>
  <si>
    <t>Otros minerales</t>
  </si>
  <si>
    <t>Electricidad, gas de ciudad, vapor y agua caliente</t>
  </si>
  <si>
    <t>Agua natural</t>
  </si>
  <si>
    <t>Carne, pescado, frutas, hortalizas, aceites y grasas</t>
  </si>
  <si>
    <t>Productos de molinería, almidones y productos derivados del almidón; otros productos alimenticios</t>
  </si>
  <si>
    <t>Bebidas</t>
  </si>
  <si>
    <t>Artículos textiles (excepto prendas de vestir)</t>
  </si>
  <si>
    <t>Pasta o pulpa, papel y productos de papel; impresos y artículos relacionados</t>
  </si>
  <si>
    <t>Químicos básicos</t>
  </si>
  <si>
    <t>Productos de caucho y plástico</t>
  </si>
  <si>
    <t>Vidrio y productos de vidrio y otros productos no metálicos n.c.p.</t>
  </si>
  <si>
    <t>Muebles; otros bienes transportables n.c.p.</t>
  </si>
  <si>
    <t>Maquinaria para uso general</t>
  </si>
  <si>
    <t>Maquinaria para usos especiales</t>
  </si>
  <si>
    <t>Maquinaria de oficina, contabilidad e informática</t>
  </si>
  <si>
    <t>Equipo y aparatos de radio, televisión y comunicaciones</t>
  </si>
  <si>
    <t>Aparatos médicos, instrumentos ópticos y de precisión, relojes</t>
  </si>
  <si>
    <t>Equipo de transporte</t>
  </si>
  <si>
    <t>Construcciones</t>
  </si>
  <si>
    <t>Alojamiento; servicios de suministros de comidas y bebidas</t>
  </si>
  <si>
    <t>Servicios de apoyo al transporte</t>
  </si>
  <si>
    <t>Servicios postales y de mensajería</t>
  </si>
  <si>
    <t>Servicios de distribución de electricidad, gas y agua (por cuenta propia)</t>
  </si>
  <si>
    <t>Servicios financieros y servicios conexos</t>
  </si>
  <si>
    <t xml:space="preserve">Servicios inmobiliarios </t>
  </si>
  <si>
    <t>Servicios de arrendamiento o alquiler</t>
  </si>
  <si>
    <t>Servicios de investigación y desarrollo</t>
  </si>
  <si>
    <t>Otros servicios profesionales, científicos y técnicos</t>
  </si>
  <si>
    <t>Servicios de telecomunicaciones, transmisión y suministro de información</t>
  </si>
  <si>
    <t>Servicios de soporte</t>
  </si>
  <si>
    <t>Servicios de apoyo a la agricultura, la caza, la silvicultura, la pesca, la minería y los servicios públicos</t>
  </si>
  <si>
    <t>Servicios de educación</t>
  </si>
  <si>
    <t>Servicios para el cuidado de la salud humana y servicios sociales</t>
  </si>
  <si>
    <t>Servicios de alcantarillado, recolección, tratamiento y disposición de desechos y otros servicios de saneamiento ambiental</t>
  </si>
  <si>
    <t>Servicios de esparcimiento, culturales y deportivos</t>
  </si>
  <si>
    <t>Otros servicios personales</t>
  </si>
  <si>
    <t>64 + 65 + 66</t>
  </si>
  <si>
    <t>Servicios de transporte de pasajeros; servicios de transporte de carga; servicios de alquiler de vehículos de transporte con operario</t>
  </si>
  <si>
    <t>Total</t>
  </si>
  <si>
    <t>Fuente: DIAN.</t>
  </si>
  <si>
    <t>Costo fiscal de no gravar los bienes y servicios exentos a la tarifa general de 19%</t>
  </si>
  <si>
    <t>Cifras en miles de millones de pesos corrientes y como porcentaje del PIB.</t>
  </si>
  <si>
    <t>Cifras en miles de millones de pesos corrientes.</t>
  </si>
  <si>
    <t>Productos</t>
  </si>
  <si>
    <t>1. Leche, carnes, huevos</t>
  </si>
  <si>
    <t>Carnes y despojos comestibles de aves frescos, refrigerados o congelados</t>
  </si>
  <si>
    <t>Carne de ganado bovino fresca, refrigerada o congelada</t>
  </si>
  <si>
    <t>Carne de ganado porcino fresca, refrigerada o congelada</t>
  </si>
  <si>
    <t>Pescado fresco, refrigerado y filetes</t>
  </si>
  <si>
    <t>Huevos con cáscara frescos, en conserva o cocidos</t>
  </si>
  <si>
    <t>Arroz para consumo humano</t>
  </si>
  <si>
    <t>Leche líquida procesada, crema (nata) de leche, fresca y suero</t>
  </si>
  <si>
    <t>Pescado congelado - camarones congelados</t>
  </si>
  <si>
    <t>Leche y crema (nata) en estado sólido; leche y nata, concentrados o con adición de azúcar u otro edulcorante, en estado diferente al sólido</t>
  </si>
  <si>
    <t xml:space="preserve">Queso fresco </t>
  </si>
  <si>
    <t>Despojos comestibles de especies bovina, porcina y otros, frescos, refrigerados.</t>
  </si>
  <si>
    <t>Leche sin elaborar</t>
  </si>
  <si>
    <t>Ganado bovino, excepto ganado para lidia</t>
  </si>
  <si>
    <t>Camarones y langostinos sin congelar</t>
  </si>
  <si>
    <t>Carne de ganado ovino, caprino y otros, fresca, refrigerada o congelada</t>
  </si>
  <si>
    <t xml:space="preserve">2. Libros y revistas </t>
  </si>
  <si>
    <t>Libros impresos (textos educativos, diccionarios, enciclopedias, atlas, directorios, científicos y técnicos, animados y para colorear, etc.)</t>
  </si>
  <si>
    <t>Cuadernos de tipo escolar</t>
  </si>
  <si>
    <t>Diarios, revistas y publicaciones periódicas</t>
  </si>
  <si>
    <t>3. Otros bienes</t>
  </si>
  <si>
    <t>Productos farmacéuticos</t>
  </si>
  <si>
    <t xml:space="preserve">Biodiesel mezclado </t>
  </si>
  <si>
    <t>biodiesel b100</t>
  </si>
  <si>
    <t>Toallas y compresas higiénicas</t>
  </si>
  <si>
    <t>Armas y municiones y sus partes y piezas</t>
  </si>
  <si>
    <t>Alcohol carburante e100</t>
  </si>
  <si>
    <t>Servicios</t>
  </si>
  <si>
    <t>Servicios de alojamiento*</t>
  </si>
  <si>
    <t>Servicios de conexión y acceso a Internet estratos 1 y 2</t>
  </si>
  <si>
    <t>* De acuerdo con lo establecido en el artículo 45 de la Ley 2068 de 2020 y el numeral 4 del art. 65 de la Ley 2155 de 2021. Vigente hasta el 31 de diciembre de 2022.</t>
  </si>
  <si>
    <t>Hilados e hilos; tejidos de fibras textiles incluso afelpados</t>
  </si>
  <si>
    <t>Productos de hornos de coque; productos de refinación de petróleo y combustible nuclear</t>
  </si>
  <si>
    <t>Costo fiscal de no gravar a la tarifa general de 19% los bienes y servicios que actualmente tienen tarifa de 5%</t>
  </si>
  <si>
    <t>Producto</t>
  </si>
  <si>
    <t>1. Servicios a la tarifa de 5%</t>
  </si>
  <si>
    <t>Transporte aéreo*</t>
  </si>
  <si>
    <t>Salud prepagada</t>
  </si>
  <si>
    <t>Seguros agrarios</t>
  </si>
  <si>
    <t>Almacenamiento de productos agrícolas</t>
  </si>
  <si>
    <t>2. Bienes a la tarifa de 5%</t>
  </si>
  <si>
    <t>Gasolina y ACPM</t>
  </si>
  <si>
    <t>Preparaciones utilizadas en la alimentación de animales</t>
  </si>
  <si>
    <t xml:space="preserve">Azúcar </t>
  </si>
  <si>
    <t>Chocolate de mesa</t>
  </si>
  <si>
    <t>Aguardiente y ron</t>
  </si>
  <si>
    <t>Extractos esencias, concentrados y preparaciones de café (café liofilizado, café instantáneo); sucedáneos del café que contengan café</t>
  </si>
  <si>
    <t>Harinas de trigo o de morcajo y otros cereales</t>
  </si>
  <si>
    <t>Pastas alimenticias sin cocer, rellenar que contengan huevo y las demás</t>
  </si>
  <si>
    <t xml:space="preserve">Whisky, brandy, vodka y sus concentrados, mistelas y cremas y otras bebidas </t>
  </si>
  <si>
    <t>Café descafeinado sin tostar; café tostado, incluso molido, descafeinado o no</t>
  </si>
  <si>
    <t>Troncos de madera (troncos de coníferas y de especies no coníferas) y demás maderas en bruto</t>
  </si>
  <si>
    <t>Madera aserrada o cortada longitudinalmente, cortada en hojas o descortezada, de más de 6 mm de espesor; durmientes (traviesas) de madera para vías de ferrocarril o tranvías, sin impregnar</t>
  </si>
  <si>
    <t>Vehículos automóviles eléctricos para transporte de personas</t>
  </si>
  <si>
    <t>Vinos y sidra, peradas, aguamiel y otras bebidas fermentadas</t>
  </si>
  <si>
    <t>Borra de algodón; tortas y demás residuos de la extracción de grasas o aceites vegetales; harina y polvo de semillas o de frutos oleaginosos.</t>
  </si>
  <si>
    <t>Motores para vehículos eléctricos</t>
  </si>
  <si>
    <t>Palas, azadas, picos, rastrillos, cuchillas y otros.</t>
  </si>
  <si>
    <t>Vehículos eléctricos de pasajeros para transporte público</t>
  </si>
  <si>
    <t>Maíz para uso industrial</t>
  </si>
  <si>
    <t>Maquinaria agropecuaria</t>
  </si>
  <si>
    <t>Productos de panadería a base de sagú, yuca y achira</t>
  </si>
  <si>
    <t>Arroz para uso industrial</t>
  </si>
  <si>
    <t>Trigo en grano</t>
  </si>
  <si>
    <t>Aceites vegetales crudos</t>
  </si>
  <si>
    <t>Bicicletas y Bicicletas eléctricas (incluidos los triciclos de reparto) cuyo valor exceda de 50 UVT.</t>
  </si>
  <si>
    <t>Compresores para gas vehicular y sus partes</t>
  </si>
  <si>
    <t>Motocicletas eléctricas (incluidos los ciclomotores) cuyo valor exceda de 50 UVT.</t>
  </si>
  <si>
    <t>Nuez y fruto de palma</t>
  </si>
  <si>
    <t>Salchichón, butifarra y mortadela</t>
  </si>
  <si>
    <t>Vehículos eléctricos para el transporte de mercancías</t>
  </si>
  <si>
    <t>Recipientes de fundición, de hierro o acero sin soldadura, para gas comprimido o licuado.</t>
  </si>
  <si>
    <t>Harina, polvo y gránulos de carne o despojos, no comestibles</t>
  </si>
  <si>
    <t>Sorgo, centeno, avena, mijo y otros cereales n.c.p.</t>
  </si>
  <si>
    <t>Barcazas y remolcadores</t>
  </si>
  <si>
    <t>Mieles y melazas</t>
  </si>
  <si>
    <t>Algodón desmotado</t>
  </si>
  <si>
    <t>* De acuerdo con lo establecido en el artículo 43 de la Ley 2068 de 2020. Vigente hasta el 31 de diciembre de 2022.</t>
  </si>
  <si>
    <t>Costo fiscal por la no recuperabilidad del IVA pagado en la FBKF para los años gravables</t>
  </si>
  <si>
    <t>Productos metálicos elaborados ( excepto maquinaria y equipo)</t>
  </si>
  <si>
    <t>Maquinaria y aparatos eléctricos</t>
  </si>
  <si>
    <t>Servicios de construcción</t>
  </si>
  <si>
    <t>Servicios de mantenimiento, reparación e instalación (excepto servicios de construcción)</t>
  </si>
  <si>
    <t>Servicios de fabricación de insumos físicos que son propiedad de otros</t>
  </si>
  <si>
    <t>Costo fiscal de los gastos tributarios en el impuesto sobre la renta de personas jurídicas* por tipo de gasto tributario</t>
  </si>
  <si>
    <r>
      <t>Ingresos no gravables</t>
    </r>
    <r>
      <rPr>
        <b/>
        <vertAlign val="superscript"/>
        <sz val="10"/>
        <color theme="0"/>
        <rFont val="Nunito Medium"/>
      </rPr>
      <t>1,4</t>
    </r>
  </si>
  <si>
    <r>
      <t>Deducciones</t>
    </r>
    <r>
      <rPr>
        <b/>
        <vertAlign val="superscript"/>
        <sz val="10"/>
        <color theme="0"/>
        <rFont val="Nunito Medium"/>
      </rPr>
      <t>4</t>
    </r>
  </si>
  <si>
    <r>
      <t>Tarifas inferiores a la tarifa general</t>
    </r>
    <r>
      <rPr>
        <b/>
        <vertAlign val="superscript"/>
        <sz val="10"/>
        <color theme="0"/>
        <rFont val="Nunito Medium"/>
      </rPr>
      <t>2</t>
    </r>
    <r>
      <rPr>
        <b/>
        <sz val="10"/>
        <color theme="0"/>
        <rFont val="Nunito Medium"/>
      </rPr>
      <t>:</t>
    </r>
  </si>
  <si>
    <r>
      <t>Tarifas superiores a la tarifa general</t>
    </r>
    <r>
      <rPr>
        <b/>
        <vertAlign val="superscript"/>
        <sz val="10"/>
        <color theme="0"/>
        <rFont val="Nunito Medium"/>
      </rPr>
      <t>3</t>
    </r>
    <r>
      <rPr>
        <b/>
        <sz val="10"/>
        <color theme="0"/>
        <rFont val="Nunito Medium"/>
      </rPr>
      <t>:</t>
    </r>
  </si>
  <si>
    <r>
      <t>Ingresos no gravables</t>
    </r>
    <r>
      <rPr>
        <b/>
        <vertAlign val="superscript"/>
        <sz val="10"/>
        <color theme="0"/>
        <rFont val="Nunito Medium"/>
      </rPr>
      <t>1</t>
    </r>
  </si>
  <si>
    <t>Costo fiscal de los gastos tributarios en el impuesto sobre la renta de personas jurídicas por tipo de gasto tributario</t>
  </si>
  <si>
    <r>
      <t>Ingresos no gravables</t>
    </r>
    <r>
      <rPr>
        <vertAlign val="superscript"/>
        <sz val="10"/>
        <color rgb="FF000000"/>
        <rFont val="Nunito Medium"/>
      </rPr>
      <t>1,4</t>
    </r>
  </si>
  <si>
    <r>
      <t>Deducciones</t>
    </r>
    <r>
      <rPr>
        <vertAlign val="superscript"/>
        <sz val="10"/>
        <color rgb="FF000000"/>
        <rFont val="Nunito Medium"/>
      </rPr>
      <t>4</t>
    </r>
  </si>
  <si>
    <r>
      <t>Tarifas inferiores a la tarifa general</t>
    </r>
    <r>
      <rPr>
        <vertAlign val="superscript"/>
        <sz val="10"/>
        <color rgb="FF000000"/>
        <rFont val="Nunito Medium"/>
      </rPr>
      <t>2</t>
    </r>
  </si>
  <si>
    <r>
      <t>Tarifas superiores a la tarifa general (por efecto de sobretasas)</t>
    </r>
    <r>
      <rPr>
        <vertAlign val="superscript"/>
        <sz val="10"/>
        <color rgb="FF000000"/>
        <rFont val="Nunito Medium"/>
      </rPr>
      <t>3</t>
    </r>
  </si>
  <si>
    <r>
      <t>Ingresos no gravables</t>
    </r>
    <r>
      <rPr>
        <vertAlign val="superscript"/>
        <sz val="10"/>
        <rFont val="Nunito Medium"/>
      </rPr>
      <t>1</t>
    </r>
  </si>
  <si>
    <r>
      <t>No deducibilidad IVA bienes de inversión</t>
    </r>
    <r>
      <rPr>
        <vertAlign val="superscript"/>
        <sz val="10"/>
        <color rgb="FF000000"/>
        <rFont val="Nunito Medium"/>
      </rPr>
      <t>3</t>
    </r>
  </si>
  <si>
    <r>
      <rPr>
        <vertAlign val="superscript"/>
        <sz val="8.5"/>
        <color rgb="FF606060"/>
        <rFont val="Nunito Medium"/>
      </rPr>
      <t>1</t>
    </r>
    <r>
      <rPr>
        <sz val="8.5"/>
        <color rgb="FF606060"/>
        <rFont val="Nunito Medium"/>
      </rPr>
      <t xml:space="preserve"> Los ingresos no gravables corresponden a los Ingresos No Constitutivos de Renta ni Ganancia Ocasional (INCRGO) en la legislación colombiana.</t>
    </r>
  </si>
  <si>
    <r>
      <rPr>
        <vertAlign val="superscript"/>
        <sz val="8.5"/>
        <color rgb="FF606060"/>
        <rFont val="Nunito Medium"/>
      </rPr>
      <t>2</t>
    </r>
    <r>
      <rPr>
        <sz val="8.5"/>
        <color rgb="FF606060"/>
        <rFont val="Nunito Medium"/>
      </rPr>
      <t xml:space="preserve"> Esta estimación incorpora el costo fiscal proveniente de: i) los menores puntos de tarifa respecto de la tarifa general, a los que se enfrentan los contribuyentes de los regímenes de tarifa reducida; ii) la presencia de gastos tributarios que reducen la base gravable de estos contribuyentes y cuyo costo fiscal se cuantifica respecto de la diferencia entre la tarifa reducida y la tarifa general.</t>
    </r>
  </si>
  <si>
    <r>
      <rPr>
        <vertAlign val="superscript"/>
        <sz val="8.5"/>
        <color rgb="FF606060"/>
        <rFont val="Nunito Medium"/>
      </rPr>
      <t>3</t>
    </r>
    <r>
      <rPr>
        <sz val="8.5"/>
        <color rgb="FF606060"/>
        <rFont val="Nunito Medium"/>
      </rPr>
      <t xml:space="preserve"> Tanto las sobretasas en el impuesto de renta como la no deducibilidad de IVA por bienes de inversión se consideran gasto tributario negativo: provisiones que están por fuera del marco de referencia y que aumentan los ingresos fiscales.</t>
    </r>
  </si>
  <si>
    <r>
      <rPr>
        <vertAlign val="superscript"/>
        <sz val="8.5"/>
        <color rgb="FF606060"/>
        <rFont val="Nunito Medium"/>
      </rPr>
      <t>4</t>
    </r>
    <r>
      <rPr>
        <sz val="8.5"/>
        <color rgb="FF606060"/>
        <rFont val="Nunito Medium"/>
      </rPr>
      <t xml:space="preserve"> El costo fiscal se calcula a la tarifa a la que se enfrenta la respectiva persona jurídica.</t>
    </r>
  </si>
  <si>
    <t>*Hace referencia al gasto tributario negativo que se obtiene por la no devolución del IVA pagado en la formación bruta de capital fijo - FBKF -.</t>
  </si>
  <si>
    <t>Fuente: Subdirección de Estudios Económicos, DIAN. Cálculos con base en la información exógena, Cuentas Nacionales del DANE y los formularios 110 y 210 de declaración de renta para personas jurídicas y naturales, respectivamente.      n.a.: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</si>
</sst>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_-;\-* #,##0_-;_-* &quot;-&quot;??_-;_-@_-"/>
    <numFmt numFmtId="165" formatCode="0.0"/>
    <numFmt numFmtId="166" formatCode="_(* #,##0.00_);_(* \(#,##0.00\);_(* &quot;-&quot;??_);_(@_)"/>
    <numFmt numFmtId="167" formatCode="_(* #,##0_);_(* \(#,##0\);_(* &quot;-&quot;??_);_(@_)"/>
    <numFmt numFmtId="168" formatCode="#,##0.0"/>
    <numFmt numFmtId="169" formatCode="0.0000000000000000%"/>
    <numFmt numFmtId="170" formatCode="0#####"/>
  </numFmts>
  <fonts count="44"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1"/>
      <color theme="1"/>
      <name val="Arial"/>
      <family val="2"/>
    </font>
    <font>
      <b/>
      <sz val="11"/>
      <name val="Arial"/>
      <family val="2"/>
    </font>
    <font>
      <b/>
      <sz val="14"/>
      <name val="Arial"/>
      <family val="2"/>
    </font>
    <font>
      <sz val="12"/>
      <color theme="6" tint="-0.499984740745262"/>
      <name val="Arial"/>
      <family val="2"/>
    </font>
    <font>
      <sz val="14"/>
      <name val="Arial"/>
      <family val="2"/>
    </font>
    <font>
      <sz val="14"/>
      <color theme="6" tint="-0.499984740745262"/>
      <name val="Arial"/>
      <family val="2"/>
    </font>
    <font>
      <sz val="12"/>
      <name val="Arial"/>
      <family val="2"/>
    </font>
    <font>
      <b/>
      <sz val="14"/>
      <color theme="1"/>
      <name val="Arial"/>
      <family val="2"/>
    </font>
    <font>
      <b/>
      <sz val="12"/>
      <color theme="1"/>
      <name val="Arial"/>
      <family val="2"/>
    </font>
    <font>
      <b/>
      <i/>
      <sz val="12"/>
      <color rgb="FF5BC2E7"/>
      <name val="Arial"/>
      <family val="2"/>
    </font>
    <font>
      <b/>
      <sz val="12"/>
      <color theme="2" tint="-0.499984740745262"/>
      <name val="Arial"/>
      <family val="2"/>
    </font>
    <font>
      <b/>
      <sz val="10"/>
      <color rgb="FFFFFFFF"/>
      <name val="Nunito Medium"/>
    </font>
    <font>
      <b/>
      <sz val="10"/>
      <color rgb="FF000000"/>
      <name val="Nunito Medium"/>
    </font>
    <font>
      <sz val="10"/>
      <color rgb="FF000000"/>
      <name val="Nunito Medium"/>
    </font>
    <font>
      <sz val="10"/>
      <name val="Nunito Medium"/>
    </font>
    <font>
      <sz val="8"/>
      <color rgb="FF606060"/>
      <name val="Verdana"/>
      <family val="2"/>
    </font>
    <font>
      <vertAlign val="superscript"/>
      <sz val="8"/>
      <color rgb="FF606060"/>
      <name val="Verdana"/>
      <family val="2"/>
    </font>
    <font>
      <b/>
      <sz val="10"/>
      <color theme="0"/>
      <name val="Nunito Medium"/>
    </font>
    <font>
      <sz val="11"/>
      <name val="Calibri"/>
      <family val="2"/>
    </font>
    <font>
      <sz val="10"/>
      <name val="Verdana"/>
      <family val="2"/>
    </font>
    <font>
      <sz val="10"/>
      <color theme="1"/>
      <name val="Nunito Medium"/>
    </font>
    <font>
      <b/>
      <sz val="10"/>
      <color theme="0"/>
      <name val="Verdana"/>
      <family val="2"/>
    </font>
    <font>
      <sz val="10"/>
      <color theme="1"/>
      <name val="Verdana"/>
      <family val="2"/>
    </font>
    <font>
      <sz val="8"/>
      <color rgb="FF606060"/>
      <name val="Nunito Medium"/>
    </font>
    <font>
      <b/>
      <sz val="10"/>
      <color theme="1"/>
      <name val="Nunito Medium"/>
    </font>
    <font>
      <vertAlign val="superscript"/>
      <sz val="10"/>
      <name val="Verdana"/>
      <family val="2"/>
    </font>
    <font>
      <sz val="10"/>
      <color theme="1"/>
      <name val="Tahoma"/>
      <family val="2"/>
    </font>
    <font>
      <sz val="11"/>
      <color theme="1"/>
      <name val="Nunito Medium"/>
    </font>
    <font>
      <sz val="11"/>
      <color theme="1"/>
      <name val="Verdana"/>
      <family val="2"/>
    </font>
    <font>
      <sz val="8.5"/>
      <color rgb="FF606060"/>
      <name val="Nunito Medium"/>
    </font>
    <font>
      <sz val="11"/>
      <color rgb="FF606060"/>
      <name val="Nunito Medium"/>
    </font>
    <font>
      <sz val="10"/>
      <color rgb="FF606060"/>
      <name val="Nunito Medium"/>
    </font>
    <font>
      <sz val="9"/>
      <color rgb="FF606060"/>
      <name val="Nunito Medium"/>
    </font>
    <font>
      <sz val="11"/>
      <color theme="6" tint="-0.499984740745262"/>
      <name val="Arial"/>
      <family val="2"/>
    </font>
    <font>
      <u/>
      <sz val="11"/>
      <color theme="10"/>
      <name val="Arial"/>
      <family val="2"/>
    </font>
    <font>
      <b/>
      <vertAlign val="superscript"/>
      <sz val="10"/>
      <color theme="0"/>
      <name val="Nunito Medium"/>
    </font>
    <font>
      <sz val="10"/>
      <color indexed="8"/>
      <name val="Nunito Medium"/>
    </font>
    <font>
      <vertAlign val="superscript"/>
      <sz val="10"/>
      <color rgb="FF000000"/>
      <name val="Nunito Medium"/>
    </font>
    <font>
      <vertAlign val="superscript"/>
      <sz val="10"/>
      <name val="Nunito Medium"/>
    </font>
    <font>
      <vertAlign val="superscript"/>
      <sz val="8.5"/>
      <color rgb="FF606060"/>
      <name val="Nunito Medium"/>
    </font>
  </fonts>
  <fills count="7">
    <fill>
      <patternFill patternType="none"/>
    </fill>
    <fill>
      <patternFill patternType="gray125"/>
    </fill>
    <fill>
      <patternFill patternType="solid">
        <fgColor theme="0"/>
        <bgColor indexed="64"/>
      </patternFill>
    </fill>
    <fill>
      <patternFill patternType="solid">
        <fgColor rgb="FF2B2D45"/>
        <bgColor indexed="64"/>
      </patternFill>
    </fill>
    <fill>
      <patternFill patternType="solid">
        <fgColor rgb="FF2B2D45"/>
        <bgColor rgb="FFFFFFFF"/>
      </patternFill>
    </fill>
    <fill>
      <patternFill patternType="solid">
        <fgColor rgb="FFF2F2F2"/>
        <bgColor indexed="64"/>
      </patternFill>
    </fill>
    <fill>
      <patternFill patternType="solid">
        <fgColor rgb="FF606060"/>
        <bgColor indexed="64"/>
      </patternFill>
    </fill>
  </fills>
  <borders count="20">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style="thin">
        <color rgb="FFD9D9D9"/>
      </left>
      <right style="thin">
        <color theme="0"/>
      </right>
      <top style="thin">
        <color rgb="FFD9D9D9"/>
      </top>
      <bottom style="thin">
        <color theme="0"/>
      </bottom>
      <diagonal/>
    </border>
    <border>
      <left style="thin">
        <color theme="0"/>
      </left>
      <right style="thin">
        <color theme="0"/>
      </right>
      <top style="thin">
        <color rgb="FFD9D9D9"/>
      </top>
      <bottom style="thin">
        <color theme="0"/>
      </bottom>
      <diagonal/>
    </border>
    <border>
      <left style="thin">
        <color theme="0"/>
      </left>
      <right style="thin">
        <color rgb="FFD9D9D9"/>
      </right>
      <top style="thin">
        <color rgb="FFD9D9D9"/>
      </top>
      <bottom style="thin">
        <color theme="0"/>
      </bottom>
      <diagonal/>
    </border>
    <border>
      <left style="thin">
        <color rgb="FFD9D9D9"/>
      </left>
      <right style="thin">
        <color theme="0"/>
      </right>
      <top style="thin">
        <color theme="0"/>
      </top>
      <bottom style="thin">
        <color theme="0"/>
      </bottom>
      <diagonal/>
    </border>
    <border>
      <left style="thin">
        <color theme="0"/>
      </left>
      <right style="thin">
        <color rgb="FFD9D9D9"/>
      </right>
      <top style="thin">
        <color theme="0"/>
      </top>
      <bottom style="thin">
        <color theme="0"/>
      </bottom>
      <diagonal/>
    </border>
    <border>
      <left style="thin">
        <color rgb="FFD9D9D9"/>
      </left>
      <right style="thin">
        <color theme="0"/>
      </right>
      <top style="thin">
        <color theme="0"/>
      </top>
      <bottom style="thin">
        <color rgb="FFD9D9D9"/>
      </bottom>
      <diagonal/>
    </border>
    <border>
      <left style="thin">
        <color theme="0"/>
      </left>
      <right style="thin">
        <color theme="0"/>
      </right>
      <top style="thin">
        <color theme="0"/>
      </top>
      <bottom style="thin">
        <color rgb="FFD9D9D9"/>
      </bottom>
      <diagonal/>
    </border>
    <border>
      <left style="thin">
        <color theme="0"/>
      </left>
      <right style="thin">
        <color rgb="FFD9D9D9"/>
      </right>
      <top style="thin">
        <color theme="0"/>
      </top>
      <bottom style="thin">
        <color rgb="FFD9D9D9"/>
      </bottom>
      <diagonal/>
    </border>
    <border>
      <left style="thin">
        <color rgb="FF96E46D"/>
      </left>
      <right style="thin">
        <color rgb="FF96E46D"/>
      </right>
      <top style="thin">
        <color rgb="FF96E46D"/>
      </top>
      <bottom style="thin">
        <color rgb="FF96E46D"/>
      </bottom>
      <diagonal/>
    </border>
    <border>
      <left style="medium">
        <color rgb="FF96E46D"/>
      </left>
      <right style="medium">
        <color rgb="FF96E46D"/>
      </right>
      <top style="medium">
        <color rgb="FF96E46D"/>
      </top>
      <bottom style="medium">
        <color rgb="FF96E46D"/>
      </bottom>
      <diagonal/>
    </border>
    <border>
      <left style="medium">
        <color rgb="FF96E46D"/>
      </left>
      <right style="medium">
        <color rgb="FF96E46D"/>
      </right>
      <top style="medium">
        <color rgb="FF96E46D"/>
      </top>
      <bottom style="double">
        <color rgb="FF96E46D"/>
      </bottom>
      <diagonal/>
    </border>
    <border>
      <left style="medium">
        <color rgb="FF96E46D"/>
      </left>
      <right style="medium">
        <color rgb="FF96E46D"/>
      </right>
      <top/>
      <bottom style="medium">
        <color rgb="FF96E46D"/>
      </bottom>
      <diagonal/>
    </border>
    <border>
      <left style="medium">
        <color rgb="FF96E46D"/>
      </left>
      <right/>
      <top style="medium">
        <color rgb="FF96E46D"/>
      </top>
      <bottom style="double">
        <color rgb="FF96E46D"/>
      </bottom>
      <diagonal/>
    </border>
    <border>
      <left/>
      <right style="medium">
        <color rgb="FF96E46D"/>
      </right>
      <top style="medium">
        <color rgb="FF96E46D"/>
      </top>
      <bottom style="double">
        <color rgb="FF96E46D"/>
      </bottom>
      <diagonal/>
    </border>
    <border>
      <left style="thin">
        <color rgb="FF96E46D"/>
      </left>
      <right style="thin">
        <color rgb="FF96E46D"/>
      </right>
      <top style="thin">
        <color rgb="FF96E46D"/>
      </top>
      <bottom style="double">
        <color rgb="FF96E46D"/>
      </bottom>
      <diagonal/>
    </border>
    <border>
      <left style="thin">
        <color rgb="FF96E46D"/>
      </left>
      <right style="thin">
        <color rgb="FF96E46D"/>
      </right>
      <top/>
      <bottom style="thin">
        <color rgb="FF96E46D"/>
      </bottom>
      <diagonal/>
    </border>
  </borders>
  <cellStyleXfs count="17">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166" fontId="3" fillId="0" borderId="0" applyFont="0" applyFill="0" applyBorder="0" applyAlignment="0" applyProtection="0"/>
    <xf numFmtId="0" fontId="1" fillId="0" borderId="0"/>
    <xf numFmtId="0" fontId="22" fillId="0" borderId="0"/>
    <xf numFmtId="9" fontId="22" fillId="0" borderId="0" applyFont="0" applyFill="0" applyBorder="0" applyAlignment="0" applyProtection="0"/>
    <xf numFmtId="0" fontId="30" fillId="0" borderId="0"/>
    <xf numFmtId="0" fontId="1" fillId="0" borderId="0"/>
    <xf numFmtId="9" fontId="1" fillId="0" borderId="0" applyFont="0" applyFill="0" applyBorder="0" applyAlignment="0" applyProtection="0"/>
    <xf numFmtId="0" fontId="1" fillId="0" borderId="0"/>
  </cellStyleXfs>
  <cellXfs count="162">
    <xf numFmtId="0" fontId="0" fillId="0" borderId="0" xfId="0"/>
    <xf numFmtId="0" fontId="4" fillId="0" borderId="0" xfId="0" applyFont="1"/>
    <xf numFmtId="0" fontId="4" fillId="2" borderId="0" xfId="0" applyFont="1" applyFill="1"/>
    <xf numFmtId="0" fontId="12" fillId="0" borderId="1" xfId="0" applyFont="1" applyBorder="1"/>
    <xf numFmtId="0" fontId="12"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0" fillId="0" borderId="0" xfId="0" applyFont="1" applyAlignment="1">
      <alignment horizontal="center"/>
    </xf>
    <xf numFmtId="0" fontId="14" fillId="0" borderId="0" xfId="0" applyFont="1"/>
    <xf numFmtId="0" fontId="15" fillId="3" borderId="1" xfId="0" applyFont="1" applyFill="1" applyBorder="1" applyAlignment="1">
      <alignment horizontal="center" vertical="center"/>
    </xf>
    <xf numFmtId="0" fontId="16" fillId="5" borderId="7" xfId="0" applyFont="1" applyFill="1" applyBorder="1" applyAlignment="1">
      <alignment horizontal="left" vertical="center"/>
    </xf>
    <xf numFmtId="3" fontId="16" fillId="5" borderId="1" xfId="0" applyNumberFormat="1" applyFont="1" applyFill="1" applyBorder="1" applyAlignment="1">
      <alignment horizontal="center" vertical="center"/>
    </xf>
    <xf numFmtId="165" fontId="16" fillId="5" borderId="1" xfId="0" applyNumberFormat="1" applyFont="1" applyFill="1" applyBorder="1" applyAlignment="1">
      <alignment horizontal="center" vertical="center"/>
    </xf>
    <xf numFmtId="0" fontId="16" fillId="5" borderId="1" xfId="0" applyFont="1" applyFill="1" applyBorder="1" applyAlignment="1">
      <alignment horizontal="center" vertical="center"/>
    </xf>
    <xf numFmtId="0" fontId="16" fillId="5" borderId="8" xfId="0" applyFont="1" applyFill="1" applyBorder="1" applyAlignment="1">
      <alignment horizontal="center" vertical="center"/>
    </xf>
    <xf numFmtId="0" fontId="17" fillId="0" borderId="7" xfId="0" applyFont="1" applyBorder="1" applyAlignment="1">
      <alignment horizontal="left" vertical="center" indent="1"/>
    </xf>
    <xf numFmtId="0" fontId="17" fillId="0" borderId="1" xfId="0" applyFont="1" applyBorder="1" applyAlignment="1">
      <alignment horizontal="center" vertical="center"/>
    </xf>
    <xf numFmtId="165" fontId="17" fillId="0" borderId="1" xfId="0" applyNumberFormat="1" applyFont="1" applyBorder="1" applyAlignment="1">
      <alignment horizontal="center" vertical="center"/>
    </xf>
    <xf numFmtId="0" fontId="17" fillId="0" borderId="8" xfId="0" applyFont="1" applyBorder="1" applyAlignment="1">
      <alignment horizontal="center" vertical="center"/>
    </xf>
    <xf numFmtId="0" fontId="17" fillId="0" borderId="7" xfId="0" applyFont="1" applyBorder="1" applyAlignment="1">
      <alignment horizontal="left" vertical="center" wrapText="1" indent="1"/>
    </xf>
    <xf numFmtId="3" fontId="17" fillId="0" borderId="1" xfId="0" applyNumberFormat="1" applyFont="1" applyBorder="1" applyAlignment="1">
      <alignment horizontal="center" vertical="center"/>
    </xf>
    <xf numFmtId="0" fontId="18" fillId="0" borderId="7" xfId="0" applyFont="1" applyBorder="1" applyAlignment="1">
      <alignment horizontal="left" vertical="center" indent="1"/>
    </xf>
    <xf numFmtId="165" fontId="17" fillId="0" borderId="8" xfId="0" applyNumberFormat="1" applyFont="1" applyBorder="1" applyAlignment="1">
      <alignment horizontal="center" vertical="center"/>
    </xf>
    <xf numFmtId="165" fontId="16" fillId="5" borderId="8" xfId="0" applyNumberFormat="1" applyFont="1" applyFill="1" applyBorder="1" applyAlignment="1">
      <alignment horizontal="center" vertical="center"/>
    </xf>
    <xf numFmtId="0" fontId="18" fillId="0" borderId="7" xfId="0" applyFont="1" applyBorder="1" applyAlignment="1">
      <alignment horizontal="left" vertical="center" wrapText="1" indent="1"/>
    </xf>
    <xf numFmtId="0" fontId="15" fillId="3" borderId="9" xfId="0" applyFont="1" applyFill="1" applyBorder="1" applyAlignment="1">
      <alignment horizontal="justify" vertical="center"/>
    </xf>
    <xf numFmtId="167" fontId="15" fillId="3" borderId="10" xfId="9" applyNumberFormat="1" applyFont="1" applyFill="1" applyBorder="1" applyAlignment="1">
      <alignment horizontal="center" vertical="center"/>
    </xf>
    <xf numFmtId="165" fontId="15" fillId="3" borderId="10" xfId="0" applyNumberFormat="1" applyFont="1" applyFill="1" applyBorder="1" applyAlignment="1">
      <alignment horizontal="center" vertical="center"/>
    </xf>
    <xf numFmtId="0" fontId="15" fillId="3" borderId="10" xfId="0" applyFont="1" applyFill="1" applyBorder="1" applyAlignment="1">
      <alignment horizontal="center" vertical="center"/>
    </xf>
    <xf numFmtId="0" fontId="15" fillId="3" borderId="11" xfId="0" applyFont="1" applyFill="1" applyBorder="1" applyAlignment="1">
      <alignment horizontal="center" vertical="center"/>
    </xf>
    <xf numFmtId="0" fontId="21" fillId="3" borderId="4" xfId="10" applyFont="1" applyFill="1" applyBorder="1" applyAlignment="1">
      <alignment horizontal="center" vertical="center" wrapText="1"/>
    </xf>
    <xf numFmtId="0" fontId="21" fillId="3" borderId="5" xfId="10" applyFont="1" applyFill="1" applyBorder="1" applyAlignment="1">
      <alignment horizontal="center" vertical="center" wrapText="1"/>
    </xf>
    <xf numFmtId="0" fontId="21" fillId="3" borderId="6" xfId="10" applyFont="1" applyFill="1" applyBorder="1" applyAlignment="1">
      <alignment horizontal="center" vertical="center" wrapText="1"/>
    </xf>
    <xf numFmtId="0" fontId="23" fillId="0" borderId="0" xfId="11" applyFont="1" applyAlignment="1">
      <alignment horizontal="left" vertical="center"/>
    </xf>
    <xf numFmtId="10" fontId="18" fillId="0" borderId="7" xfId="12" applyNumberFormat="1" applyFont="1" applyFill="1" applyBorder="1" applyAlignment="1">
      <alignment vertical="center"/>
    </xf>
    <xf numFmtId="168" fontId="24" fillId="0" borderId="1" xfId="10" applyNumberFormat="1" applyFont="1" applyBorder="1" applyAlignment="1">
      <alignment horizontal="center"/>
    </xf>
    <xf numFmtId="168" fontId="24" fillId="0" borderId="8" xfId="10" applyNumberFormat="1" applyFont="1" applyBorder="1" applyAlignment="1">
      <alignment horizontal="center"/>
    </xf>
    <xf numFmtId="0" fontId="25" fillId="0" borderId="0" xfId="10" applyFont="1" applyAlignment="1">
      <alignment vertical="center" wrapText="1"/>
    </xf>
    <xf numFmtId="0" fontId="18" fillId="0" borderId="9" xfId="10" applyFont="1" applyBorder="1" applyAlignment="1">
      <alignment vertical="center"/>
    </xf>
    <xf numFmtId="0" fontId="26" fillId="0" borderId="0" xfId="10" applyFont="1"/>
    <xf numFmtId="0" fontId="27" fillId="0" borderId="0" xfId="0" applyFont="1" applyAlignment="1">
      <alignment horizontal="left" vertical="center"/>
    </xf>
    <xf numFmtId="4" fontId="28" fillId="0" borderId="0" xfId="10" applyNumberFormat="1" applyFont="1"/>
    <xf numFmtId="0" fontId="26" fillId="0" borderId="0" xfId="10" applyFont="1" applyAlignment="1">
      <alignment horizontal="center" vertical="center"/>
    </xf>
    <xf numFmtId="3" fontId="26" fillId="0" borderId="0" xfId="10" applyNumberFormat="1" applyFont="1" applyAlignment="1">
      <alignment horizontal="center" vertical="center" wrapText="1"/>
    </xf>
    <xf numFmtId="168" fontId="26" fillId="0" borderId="0" xfId="10" applyNumberFormat="1" applyFont="1" applyAlignment="1">
      <alignment horizontal="center" vertical="center" wrapText="1"/>
    </xf>
    <xf numFmtId="0" fontId="26" fillId="0" borderId="0" xfId="10" applyFont="1" applyAlignment="1">
      <alignment vertical="center"/>
    </xf>
    <xf numFmtId="0" fontId="29" fillId="0" borderId="0" xfId="11" applyFont="1"/>
    <xf numFmtId="0" fontId="26" fillId="0" borderId="2" xfId="13" applyFont="1" applyBorder="1"/>
    <xf numFmtId="3" fontId="26" fillId="0" borderId="0" xfId="10" applyNumberFormat="1" applyFont="1" applyAlignment="1">
      <alignment vertical="center" wrapText="1"/>
    </xf>
    <xf numFmtId="168" fontId="24" fillId="0" borderId="1" xfId="14" applyNumberFormat="1" applyFont="1" applyBorder="1" applyAlignment="1">
      <alignment horizontal="center"/>
    </xf>
    <xf numFmtId="168" fontId="24" fillId="0" borderId="8" xfId="14" applyNumberFormat="1" applyFont="1" applyBorder="1" applyAlignment="1">
      <alignment horizontal="center"/>
    </xf>
    <xf numFmtId="0" fontId="31" fillId="0" borderId="0" xfId="14" applyFont="1" applyAlignment="1">
      <alignment horizontal="center"/>
    </xf>
    <xf numFmtId="0" fontId="32" fillId="0" borderId="0" xfId="14" applyFont="1"/>
    <xf numFmtId="3" fontId="32" fillId="0" borderId="0" xfId="14" applyNumberFormat="1" applyFont="1"/>
    <xf numFmtId="9" fontId="23" fillId="0" borderId="0" xfId="15" applyFont="1" applyFill="1"/>
    <xf numFmtId="169" fontId="32" fillId="0" borderId="0" xfId="14" applyNumberFormat="1" applyFont="1"/>
    <xf numFmtId="0" fontId="33" fillId="0" borderId="0" xfId="0" applyFont="1" applyAlignment="1">
      <alignment horizontal="justify" wrapText="1"/>
    </xf>
    <xf numFmtId="0" fontId="34" fillId="0" borderId="0" xfId="0" applyFont="1" applyAlignment="1">
      <alignment horizontal="justify"/>
    </xf>
    <xf numFmtId="3" fontId="24" fillId="0" borderId="13" xfId="0" applyNumberFormat="1" applyFont="1" applyBorder="1" applyAlignment="1">
      <alignment horizontal="right" vertical="center" wrapText="1"/>
    </xf>
    <xf numFmtId="0" fontId="24" fillId="0" borderId="15" xfId="0" applyFont="1" applyBorder="1" applyAlignment="1">
      <alignment vertical="center" wrapText="1"/>
    </xf>
    <xf numFmtId="3" fontId="24" fillId="0" borderId="15" xfId="0" applyNumberFormat="1" applyFont="1" applyBorder="1" applyAlignment="1">
      <alignment vertical="center" wrapText="1"/>
    </xf>
    <xf numFmtId="0" fontId="24" fillId="0" borderId="13" xfId="0" applyFont="1" applyBorder="1" applyAlignment="1">
      <alignment vertical="center" wrapText="1"/>
    </xf>
    <xf numFmtId="3" fontId="24" fillId="0" borderId="13" xfId="0" applyNumberFormat="1" applyFont="1" applyBorder="1" applyAlignment="1">
      <alignment vertical="center" wrapText="1"/>
    </xf>
    <xf numFmtId="0" fontId="24" fillId="0" borderId="13" xfId="0" applyFont="1" applyBorder="1" applyAlignment="1">
      <alignment wrapText="1"/>
    </xf>
    <xf numFmtId="0" fontId="24" fillId="0" borderId="0" xfId="0" applyFont="1" applyAlignment="1">
      <alignment vertical="center" wrapText="1"/>
    </xf>
    <xf numFmtId="164" fontId="24" fillId="0" borderId="13" xfId="1" applyNumberFormat="1" applyFont="1" applyBorder="1" applyAlignment="1">
      <alignment vertical="center" wrapText="1"/>
    </xf>
    <xf numFmtId="0" fontId="24" fillId="0" borderId="13" xfId="0" applyFont="1" applyBorder="1" applyAlignment="1">
      <alignment horizontal="center" vertical="center" wrapText="1"/>
    </xf>
    <xf numFmtId="164" fontId="24" fillId="0" borderId="15" xfId="1" applyNumberFormat="1" applyFont="1" applyBorder="1" applyAlignment="1">
      <alignment vertical="center" wrapText="1"/>
    </xf>
    <xf numFmtId="0" fontId="24" fillId="0" borderId="15" xfId="0" applyFont="1" applyBorder="1" applyAlignment="1">
      <alignment horizontal="center" vertical="center" wrapText="1"/>
    </xf>
    <xf numFmtId="0" fontId="35" fillId="0" borderId="0" xfId="0" applyFont="1" applyAlignment="1">
      <alignment vertical="center" wrapText="1"/>
    </xf>
    <xf numFmtId="0" fontId="35" fillId="0" borderId="0" xfId="3" applyFont="1"/>
    <xf numFmtId="0" fontId="36" fillId="0" borderId="0" xfId="3" applyFont="1"/>
    <xf numFmtId="0" fontId="31" fillId="0" borderId="0" xfId="16" applyFont="1"/>
    <xf numFmtId="0" fontId="37" fillId="0" borderId="0" xfId="0" applyFont="1"/>
    <xf numFmtId="0" fontId="5" fillId="0" borderId="0" xfId="0" applyFont="1"/>
    <xf numFmtId="0" fontId="38" fillId="0" borderId="0" xfId="2" applyFont="1" applyFill="1"/>
    <xf numFmtId="0" fontId="21" fillId="3" borderId="14" xfId="0" applyFont="1" applyFill="1" applyBorder="1" applyAlignment="1">
      <alignment horizontal="center" vertical="center" wrapText="1"/>
    </xf>
    <xf numFmtId="0" fontId="21" fillId="3" borderId="15" xfId="0" applyFont="1" applyFill="1" applyBorder="1" applyAlignment="1">
      <alignment horizontal="justify" vertical="center" wrapText="1"/>
    </xf>
    <xf numFmtId="3" fontId="21" fillId="3" borderId="15" xfId="0" applyNumberFormat="1" applyFont="1" applyFill="1" applyBorder="1" applyAlignment="1">
      <alignment horizontal="right" vertical="center" wrapText="1"/>
    </xf>
    <xf numFmtId="0" fontId="18" fillId="0" borderId="13" xfId="0" applyFont="1" applyBorder="1" applyAlignment="1">
      <alignment horizontal="justify" vertical="center" wrapText="1"/>
    </xf>
    <xf numFmtId="3" fontId="24" fillId="0" borderId="13" xfId="0" applyNumberFormat="1" applyFont="1" applyBorder="1"/>
    <xf numFmtId="3" fontId="24" fillId="0" borderId="13" xfId="0" applyNumberFormat="1" applyFont="1" applyBorder="1" applyAlignment="1">
      <alignment wrapText="1"/>
    </xf>
    <xf numFmtId="0" fontId="21" fillId="3" borderId="14" xfId="0" applyFont="1" applyFill="1" applyBorder="1" applyAlignment="1">
      <alignment horizontal="justify" vertical="center" wrapText="1"/>
    </xf>
    <xf numFmtId="3" fontId="21" fillId="3" borderId="14" xfId="0" applyNumberFormat="1" applyFont="1" applyFill="1" applyBorder="1" applyAlignment="1">
      <alignment horizontal="right" vertical="center" wrapText="1"/>
    </xf>
    <xf numFmtId="0" fontId="18" fillId="0" borderId="15" xfId="0" applyFont="1" applyBorder="1" applyAlignment="1">
      <alignment horizontal="justify" vertical="center"/>
    </xf>
    <xf numFmtId="3" fontId="24" fillId="0" borderId="15" xfId="0" applyNumberFormat="1" applyFont="1" applyBorder="1"/>
    <xf numFmtId="0" fontId="18" fillId="0" borderId="13" xfId="0" applyFont="1" applyBorder="1" applyAlignment="1">
      <alignment horizontal="justify" vertical="center"/>
    </xf>
    <xf numFmtId="0" fontId="17" fillId="0" borderId="13" xfId="0" applyFont="1" applyBorder="1" applyAlignment="1">
      <alignment horizontal="justify" vertical="center"/>
    </xf>
    <xf numFmtId="0" fontId="18" fillId="0" borderId="15" xfId="0" applyFont="1" applyBorder="1" applyAlignment="1">
      <alignment horizontal="justify" vertical="center" wrapText="1"/>
    </xf>
    <xf numFmtId="0" fontId="21" fillId="3" borderId="13" xfId="0" applyFont="1" applyFill="1" applyBorder="1" applyAlignment="1">
      <alignment horizontal="justify" vertical="center" wrapText="1"/>
    </xf>
    <xf numFmtId="3" fontId="21" fillId="3" borderId="13" xfId="0" applyNumberFormat="1" applyFont="1" applyFill="1" applyBorder="1" applyAlignment="1">
      <alignment horizontal="right" vertical="center" wrapText="1"/>
    </xf>
    <xf numFmtId="0" fontId="17" fillId="0" borderId="15" xfId="0" applyFont="1" applyBorder="1" applyAlignment="1">
      <alignment horizontal="justify" vertical="center" wrapText="1"/>
    </xf>
    <xf numFmtId="0" fontId="17" fillId="0" borderId="13" xfId="0" applyFont="1" applyBorder="1" applyAlignment="1">
      <alignment horizontal="justify" vertical="center" wrapText="1"/>
    </xf>
    <xf numFmtId="0" fontId="17" fillId="2" borderId="13" xfId="0" applyFont="1" applyFill="1" applyBorder="1" applyAlignment="1">
      <alignment horizontal="justify" vertical="center" wrapText="1"/>
    </xf>
    <xf numFmtId="3" fontId="24" fillId="0" borderId="15" xfId="0" applyNumberFormat="1" applyFont="1" applyBorder="1" applyAlignment="1">
      <alignment horizontal="right"/>
    </xf>
    <xf numFmtId="3" fontId="24" fillId="0" borderId="13" xfId="0" applyNumberFormat="1" applyFont="1" applyBorder="1" applyAlignment="1">
      <alignment horizontal="right"/>
    </xf>
    <xf numFmtId="0" fontId="21" fillId="3" borderId="13" xfId="0" applyFont="1" applyFill="1" applyBorder="1" applyAlignment="1">
      <alignment horizontal="center" vertical="center" wrapText="1"/>
    </xf>
    <xf numFmtId="164" fontId="21" fillId="3" borderId="14" xfId="1" applyNumberFormat="1" applyFont="1" applyFill="1" applyBorder="1" applyAlignment="1">
      <alignment horizontal="center" vertical="center" wrapText="1"/>
    </xf>
    <xf numFmtId="168" fontId="21" fillId="3" borderId="18" xfId="3" applyNumberFormat="1" applyFont="1" applyFill="1" applyBorder="1" applyAlignment="1" applyProtection="1">
      <alignment horizontal="center" vertical="center" wrapText="1"/>
      <protection locked="0"/>
    </xf>
    <xf numFmtId="0" fontId="21" fillId="6" borderId="19" xfId="3" applyFont="1" applyFill="1" applyBorder="1" applyAlignment="1">
      <alignment horizontal="left" vertical="center"/>
    </xf>
    <xf numFmtId="3" fontId="21" fillId="6" borderId="19" xfId="3" applyNumberFormat="1" applyFont="1" applyFill="1" applyBorder="1" applyAlignment="1">
      <alignment horizontal="center" vertical="center"/>
    </xf>
    <xf numFmtId="170" fontId="18" fillId="0" borderId="12" xfId="3" applyNumberFormat="1" applyFont="1" applyBorder="1"/>
    <xf numFmtId="3" fontId="18" fillId="0" borderId="12" xfId="3" applyNumberFormat="1" applyFont="1" applyBorder="1" applyAlignment="1">
      <alignment horizontal="center"/>
    </xf>
    <xf numFmtId="3" fontId="18" fillId="0" borderId="12" xfId="3" applyNumberFormat="1" applyFont="1" applyBorder="1"/>
    <xf numFmtId="0" fontId="18" fillId="0" borderId="12" xfId="3" applyFont="1" applyBorder="1" applyAlignment="1">
      <alignment horizontal="left" vertical="center"/>
    </xf>
    <xf numFmtId="170" fontId="18" fillId="0" borderId="12" xfId="3" applyNumberFormat="1" applyFont="1" applyBorder="1" applyAlignment="1">
      <alignment horizontal="left" vertical="center" wrapText="1"/>
    </xf>
    <xf numFmtId="0" fontId="21" fillId="6" borderId="12" xfId="3" applyFont="1" applyFill="1" applyBorder="1" applyAlignment="1">
      <alignment horizontal="left" vertical="center"/>
    </xf>
    <xf numFmtId="3" fontId="18" fillId="0" borderId="12" xfId="3" applyNumberFormat="1" applyFont="1" applyBorder="1" applyAlignment="1">
      <alignment horizontal="left" vertical="center" wrapText="1"/>
    </xf>
    <xf numFmtId="168" fontId="18" fillId="0" borderId="12" xfId="3" applyNumberFormat="1" applyFont="1" applyBorder="1" applyAlignment="1">
      <alignment horizontal="center"/>
    </xf>
    <xf numFmtId="3" fontId="21" fillId="3" borderId="18" xfId="3" applyNumberFormat="1" applyFont="1" applyFill="1" applyBorder="1" applyAlignment="1" applyProtection="1">
      <alignment horizontal="center" vertical="center" wrapText="1"/>
      <protection locked="0"/>
    </xf>
    <xf numFmtId="1" fontId="21" fillId="3" borderId="18" xfId="3" applyNumberFormat="1" applyFont="1" applyFill="1" applyBorder="1" applyAlignment="1" applyProtection="1">
      <alignment horizontal="center" vertical="center" wrapText="1"/>
      <protection locked="0"/>
    </xf>
    <xf numFmtId="3" fontId="18" fillId="0" borderId="19" xfId="3" applyNumberFormat="1" applyFont="1" applyBorder="1"/>
    <xf numFmtId="3" fontId="18" fillId="0" borderId="19" xfId="3" applyNumberFormat="1" applyFont="1" applyBorder="1" applyAlignment="1">
      <alignment horizontal="center"/>
    </xf>
    <xf numFmtId="0" fontId="21" fillId="3" borderId="18" xfId="3" applyFont="1" applyFill="1" applyBorder="1" applyAlignment="1">
      <alignment horizontal="center" vertical="center"/>
    </xf>
    <xf numFmtId="3" fontId="21" fillId="3" borderId="18" xfId="3" applyNumberFormat="1" applyFont="1" applyFill="1" applyBorder="1" applyAlignment="1">
      <alignment horizontal="center" vertical="center"/>
    </xf>
    <xf numFmtId="0" fontId="21" fillId="3" borderId="18" xfId="0" applyFont="1" applyFill="1" applyBorder="1" applyAlignment="1">
      <alignment horizontal="center" vertical="center" wrapText="1"/>
    </xf>
    <xf numFmtId="3" fontId="40" fillId="0" borderId="12" xfId="3" applyNumberFormat="1" applyFont="1" applyBorder="1" applyAlignment="1">
      <alignment vertical="center"/>
    </xf>
    <xf numFmtId="3" fontId="40" fillId="0" borderId="12" xfId="3" applyNumberFormat="1" applyFont="1" applyBorder="1" applyAlignment="1">
      <alignment horizontal="center" vertical="center"/>
    </xf>
    <xf numFmtId="3" fontId="40" fillId="0" borderId="12" xfId="3" applyNumberFormat="1" applyFont="1" applyBorder="1" applyAlignment="1">
      <alignment horizontal="left" vertical="center" wrapText="1"/>
    </xf>
    <xf numFmtId="3" fontId="21" fillId="6" borderId="12" xfId="3" applyNumberFormat="1" applyFont="1" applyFill="1" applyBorder="1" applyAlignment="1">
      <alignment horizontal="center" vertical="center"/>
    </xf>
    <xf numFmtId="3" fontId="40" fillId="0" borderId="12" xfId="3" applyNumberFormat="1" applyFont="1" applyBorder="1" applyAlignment="1">
      <alignment horizontal="left" vertical="center"/>
    </xf>
    <xf numFmtId="3" fontId="18" fillId="0" borderId="12" xfId="3" applyNumberFormat="1" applyFont="1" applyBorder="1" applyAlignment="1">
      <alignment vertical="center"/>
    </xf>
    <xf numFmtId="4" fontId="40" fillId="0" borderId="12" xfId="3" applyNumberFormat="1" applyFont="1" applyBorder="1" applyAlignment="1">
      <alignment horizontal="center" vertical="center"/>
    </xf>
    <xf numFmtId="0" fontId="24" fillId="0" borderId="19" xfId="16" applyFont="1" applyBorder="1" applyAlignment="1">
      <alignment horizontal="center"/>
    </xf>
    <xf numFmtId="0" fontId="24" fillId="0" borderId="19" xfId="16" applyFont="1" applyBorder="1"/>
    <xf numFmtId="3" fontId="24" fillId="0" borderId="19" xfId="16" applyNumberFormat="1" applyFont="1" applyBorder="1" applyAlignment="1">
      <alignment horizontal="center" vertical="center" wrapText="1"/>
    </xf>
    <xf numFmtId="0" fontId="24" fillId="0" borderId="12" xfId="16" applyFont="1" applyBorder="1" applyAlignment="1">
      <alignment horizontal="center"/>
    </xf>
    <xf numFmtId="0" fontId="24" fillId="0" borderId="12" xfId="16" applyFont="1" applyBorder="1"/>
    <xf numFmtId="3" fontId="24" fillId="0" borderId="12" xfId="16" applyNumberFormat="1" applyFont="1" applyBorder="1" applyAlignment="1">
      <alignment horizontal="center" vertical="center" wrapText="1"/>
    </xf>
    <xf numFmtId="0" fontId="24" fillId="0" borderId="12" xfId="16" applyFont="1" applyBorder="1" applyAlignment="1">
      <alignment horizontal="center" vertical="center"/>
    </xf>
    <xf numFmtId="3" fontId="40" fillId="0" borderId="12" xfId="5" applyNumberFormat="1" applyFont="1" applyBorder="1" applyAlignment="1">
      <alignment horizontal="left" vertical="center" wrapText="1"/>
    </xf>
    <xf numFmtId="3" fontId="21" fillId="3" borderId="18" xfId="16" applyNumberFormat="1" applyFont="1" applyFill="1" applyBorder="1" applyAlignment="1">
      <alignment horizontal="center" vertical="center"/>
    </xf>
    <xf numFmtId="0" fontId="36" fillId="0" borderId="0" xfId="16" applyFont="1"/>
    <xf numFmtId="168" fontId="24" fillId="0" borderId="11" xfId="12" applyNumberFormat="1" applyFont="1" applyFill="1" applyBorder="1" applyAlignment="1">
      <alignment horizontal="center"/>
    </xf>
    <xf numFmtId="168" fontId="24" fillId="0" borderId="10" xfId="12" applyNumberFormat="1" applyFont="1" applyFill="1" applyBorder="1" applyAlignment="1">
      <alignment horizontal="center"/>
    </xf>
    <xf numFmtId="3" fontId="24" fillId="0" borderId="15" xfId="0" applyNumberFormat="1" applyFont="1" applyBorder="1" applyAlignment="1">
      <alignment horizontal="right" vertical="center" wrapText="1"/>
    </xf>
    <xf numFmtId="3" fontId="4" fillId="2" borderId="0" xfId="0" applyNumberFormat="1" applyFont="1" applyFill="1"/>
    <xf numFmtId="0" fontId="6" fillId="0" borderId="0" xfId="0" applyFont="1" applyAlignment="1">
      <alignment horizontal="center" wrapText="1"/>
    </xf>
    <xf numFmtId="0" fontId="6" fillId="0" borderId="0" xfId="0" applyFont="1" applyAlignment="1">
      <alignment horizontal="center"/>
    </xf>
    <xf numFmtId="0" fontId="14" fillId="0" borderId="0" xfId="0" applyFont="1" applyAlignment="1">
      <alignment horizontal="center"/>
    </xf>
    <xf numFmtId="0" fontId="19" fillId="2" borderId="0" xfId="8" applyFont="1" applyFill="1" applyAlignment="1">
      <alignment horizontal="left" vertical="center" wrapText="1"/>
    </xf>
    <xf numFmtId="0" fontId="11" fillId="0" borderId="3" xfId="0" applyFont="1" applyBorder="1" applyAlignment="1">
      <alignment horizontal="left" wrapText="1"/>
    </xf>
    <xf numFmtId="0" fontId="11" fillId="0" borderId="0" xfId="0" applyFont="1" applyAlignment="1">
      <alignment horizontal="left" wrapText="1"/>
    </xf>
    <xf numFmtId="0" fontId="13" fillId="0" borderId="0" xfId="2" applyFont="1" applyFill="1" applyBorder="1" applyAlignment="1">
      <alignment horizontal="center" vertical="center" wrapText="1"/>
    </xf>
    <xf numFmtId="1" fontId="15" fillId="4" borderId="4" xfId="8" applyNumberFormat="1" applyFont="1" applyFill="1" applyBorder="1" applyAlignment="1">
      <alignment horizontal="center" vertical="center"/>
    </xf>
    <xf numFmtId="1" fontId="15" fillId="4" borderId="7" xfId="8" applyNumberFormat="1" applyFont="1" applyFill="1" applyBorder="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33" fillId="0" borderId="0" xfId="0" applyFont="1" applyAlignment="1">
      <alignment horizontal="justify" vertical="center" wrapText="1"/>
    </xf>
    <xf numFmtId="0" fontId="34" fillId="0" borderId="0" xfId="0" applyFont="1" applyAlignment="1">
      <alignment horizontal="justify" wrapText="1"/>
    </xf>
    <xf numFmtId="0" fontId="33" fillId="0" borderId="0" xfId="0" applyFont="1" applyAlignment="1">
      <alignment horizontal="justify" wrapText="1"/>
    </xf>
    <xf numFmtId="0" fontId="34" fillId="0" borderId="0" xfId="0" applyFont="1" applyAlignment="1">
      <alignment horizontal="justify"/>
    </xf>
    <xf numFmtId="0" fontId="33" fillId="0" borderId="0" xfId="0" applyFont="1" applyAlignment="1">
      <alignment horizontal="left" wrapText="1"/>
    </xf>
    <xf numFmtId="0" fontId="21" fillId="3" borderId="16"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35" fillId="0" borderId="0" xfId="3" applyFont="1" applyAlignment="1">
      <alignment horizontal="left" vertical="center" wrapText="1"/>
    </xf>
    <xf numFmtId="0" fontId="35" fillId="0" borderId="0" xfId="3" applyFont="1" applyAlignment="1">
      <alignment wrapText="1"/>
    </xf>
    <xf numFmtId="168" fontId="35" fillId="0" borderId="0" xfId="3" applyNumberFormat="1" applyFont="1" applyAlignment="1" applyProtection="1">
      <alignment horizontal="left" vertical="center" wrapText="1"/>
      <protection locked="0"/>
    </xf>
    <xf numFmtId="0" fontId="21" fillId="3" borderId="18" xfId="16" applyFont="1" applyFill="1" applyBorder="1" applyAlignment="1">
      <alignment horizontal="center" vertical="center"/>
    </xf>
  </cellXfs>
  <cellStyles count="17">
    <cellStyle name="Hipervínculo" xfId="2" builtinId="8"/>
    <cellStyle name="Millares" xfId="1" builtinId="3"/>
    <cellStyle name="Millares 2" xfId="9" xr:uid="{D8FF4CE6-9262-427F-A6E4-03602E9D617E}"/>
    <cellStyle name="Normal" xfId="0" builtinId="0"/>
    <cellStyle name="Normal 2" xfId="3" xr:uid="{AC76CBD0-9EF6-453F-B13A-FA95FA70E8EE}"/>
    <cellStyle name="Normal 2 2 3" xfId="11" xr:uid="{2C0B2D5E-A47C-4CB9-AD8C-DE6F0C3178DC}"/>
    <cellStyle name="Normal 2 3" xfId="6" xr:uid="{30DEAF85-97C1-4030-9EA3-F1E0540EE6B1}"/>
    <cellStyle name="Normal 3" xfId="4" xr:uid="{485E1904-803E-441E-B26F-423DB499EEB4}"/>
    <cellStyle name="Normal 4" xfId="5" xr:uid="{41C83840-61EB-4D89-9906-00C382FCA20A}"/>
    <cellStyle name="Normal 5" xfId="7" xr:uid="{95E4F91C-17A1-4978-89F8-E5A815D33F06}"/>
    <cellStyle name="Normal 5 7" xfId="14" xr:uid="{D8CF4AC2-FF83-4AE4-B607-A0523B8DD196}"/>
    <cellStyle name="Normal 6 2 2" xfId="10" xr:uid="{D8B2FCCB-3ED9-454C-9B6F-1B5BCC3774EE}"/>
    <cellStyle name="Normal 6 5" xfId="13" xr:uid="{A0B05A14-917B-443B-95B3-6895F4B991DA}"/>
    <cellStyle name="Normal 7 2" xfId="16" xr:uid="{30C3062E-BA05-49BF-9222-FB6E71C62EE4}"/>
    <cellStyle name="Normal 80" xfId="8" xr:uid="{A022092B-7779-4F20-A405-A8A448672B74}"/>
    <cellStyle name="Porcentaje 2 4" xfId="12" xr:uid="{1F105289-719C-48C8-9B0D-5D7B57DA94CD}"/>
    <cellStyle name="Porcentaje 7" xfId="15" xr:uid="{220DE386-33DB-402D-86FE-F9774A4C8854}"/>
  </cellStyles>
  <dxfs count="7">
    <dxf>
      <font>
        <color theme="0"/>
      </font>
      <fill>
        <patternFill>
          <bgColor theme="4" tint="-0.24994659260841701"/>
        </patternFill>
      </fill>
    </dxf>
    <dxf>
      <fill>
        <patternFill>
          <bgColor theme="5" tint="0.59996337778862885"/>
        </patternFill>
      </fill>
    </dxf>
    <dxf>
      <fill>
        <patternFill>
          <bgColor rgb="FF5BC2E7"/>
        </patternFill>
      </fill>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font>
        <color theme="0"/>
      </font>
      <fill>
        <patternFill>
          <bgColor rgb="FF2B2D45"/>
        </patternFill>
      </fill>
      <border>
        <left style="thin">
          <color theme="0"/>
        </left>
        <right style="thin">
          <color theme="0"/>
        </right>
        <top style="thin">
          <color theme="0"/>
        </top>
        <bottom style="thin">
          <color theme="0"/>
        </bottom>
        <vertical style="thin">
          <color theme="0"/>
        </vertical>
        <horizontal style="thin">
          <color theme="0"/>
        </horizontal>
      </border>
    </dxf>
    <dxf>
      <font>
        <color theme="0"/>
      </font>
      <fill>
        <patternFill>
          <bgColor rgb="FF2B2D45"/>
        </patternFill>
      </fill>
      <border>
        <left style="thin">
          <color theme="0"/>
        </left>
        <right style="thin">
          <color theme="0"/>
        </right>
        <top style="thin">
          <color theme="0"/>
        </top>
        <bottom style="thin">
          <color theme="0"/>
        </bottom>
        <vertical style="thin">
          <color theme="0"/>
        </vertical>
        <horizontal style="thin">
          <color theme="0"/>
        </horizontal>
      </border>
    </dxf>
    <dxf>
      <fill>
        <patternFill>
          <bgColor theme="4" tint="0.59996337778862885"/>
        </patternFill>
      </fill>
    </dxf>
  </dxfs>
  <tableStyles count="3" defaultTableStyle="TableStyleMedium2" defaultPivotStyle="PivotStyleLight16">
    <tableStyle name="Estilo de tabla 1" pivot="0" count="1" xr9:uid="{F15450D6-7608-4F71-B97F-8857DCAAE0EC}">
      <tableStyleElement type="firstRowStripe" dxfId="6"/>
    </tableStyle>
    <tableStyle name="Estilo de tabla 2" pivot="0" count="4" xr9:uid="{B68ADEE1-A86F-4105-ACDC-57228B78649F}">
      <tableStyleElement type="headerRow" dxfId="5"/>
      <tableStyleElement type="totalRow" dxfId="4"/>
      <tableStyleElement type="firstRowStripe" dxfId="3"/>
      <tableStyleElement type="secondRowStripe" dxfId="2"/>
    </tableStyle>
    <tableStyle name="Estilo de tabla 3" pivot="0" count="2" xr9:uid="{614212E4-CBBE-4229-A0E3-2CB0FE2A9A11}">
      <tableStyleElement type="firstRowStripe" dxfId="1"/>
      <tableStyleElement type="secondRowStripe" dxfId="0"/>
    </tableStyle>
  </tableStyles>
  <colors>
    <mruColors>
      <color rgb="FF2B2D45"/>
      <color rgb="FF65B1D9"/>
      <color rgb="FF00AE65"/>
      <color rgb="FF96E46D"/>
      <color rgb="FF606060"/>
      <color rgb="FF5BC2E7"/>
      <color rgb="FF236192"/>
      <color rgb="FF00B4DC"/>
      <color rgb="FF41D78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3678894317844111E-2"/>
          <c:y val="5.5989139810006432E-3"/>
          <c:w val="0.95992169094316282"/>
          <c:h val="0.74956730553568851"/>
        </c:manualLayout>
      </c:layout>
      <c:barChart>
        <c:barDir val="col"/>
        <c:grouping val="stacked"/>
        <c:varyColors val="0"/>
        <c:ser>
          <c:idx val="0"/>
          <c:order val="0"/>
          <c:tx>
            <c:strRef>
              <c:f>'Gráfico A.2.1'!$B$12</c:f>
              <c:strCache>
                <c:ptCount val="1"/>
                <c:pt idx="0">
                  <c:v>Gasolina corriente - Zona de frontera</c:v>
                </c:pt>
              </c:strCache>
            </c:strRef>
          </c:tx>
          <c:spPr>
            <a:solidFill>
              <a:srgbClr val="2B2D4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A.2.1'!$C$12:$D$12</c:f>
              <c:numCache>
                <c:formatCode>#,##0.0</c:formatCode>
                <c:ptCount val="2"/>
                <c:pt idx="0">
                  <c:v>216.5</c:v>
                </c:pt>
                <c:pt idx="1">
                  <c:v>207.2</c:v>
                </c:pt>
              </c:numCache>
            </c:numRef>
          </c:val>
          <c:extLst>
            <c:ext xmlns:c16="http://schemas.microsoft.com/office/drawing/2014/chart" uri="{C3380CC4-5D6E-409C-BE32-E72D297353CC}">
              <c16:uniqueId val="{00000000-BD5E-4C32-9C67-C28E081A99CA}"/>
            </c:ext>
          </c:extLst>
        </c:ser>
        <c:ser>
          <c:idx val="1"/>
          <c:order val="1"/>
          <c:tx>
            <c:strRef>
              <c:f>'Gráfico A.2.1'!$B$13</c:f>
              <c:strCache>
                <c:ptCount val="1"/>
                <c:pt idx="0">
                  <c:v>Gasolina extra - Zona de frontera</c:v>
                </c:pt>
              </c:strCache>
            </c:strRef>
          </c:tx>
          <c:spPr>
            <a:solidFill>
              <a:srgbClr val="65B1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A.2.1'!$C$13:$D$13</c:f>
              <c:numCache>
                <c:formatCode>#,##0.0</c:formatCode>
                <c:ptCount val="2"/>
                <c:pt idx="0">
                  <c:v>0.1</c:v>
                </c:pt>
                <c:pt idx="1">
                  <c:v>0.4</c:v>
                </c:pt>
              </c:numCache>
            </c:numRef>
          </c:val>
          <c:extLst>
            <c:ext xmlns:c16="http://schemas.microsoft.com/office/drawing/2014/chart" uri="{C3380CC4-5D6E-409C-BE32-E72D297353CC}">
              <c16:uniqueId val="{00000001-BD5E-4C32-9C67-C28E081A99CA}"/>
            </c:ext>
          </c:extLst>
        </c:ser>
        <c:ser>
          <c:idx val="2"/>
          <c:order val="2"/>
          <c:tx>
            <c:strRef>
              <c:f>'Gráfico A.2.1'!$B$14</c:f>
              <c:strCache>
                <c:ptCount val="1"/>
                <c:pt idx="0">
                  <c:v>ACPM - Zona de frontera</c:v>
                </c:pt>
              </c:strCache>
            </c:strRef>
          </c:tx>
          <c:spPr>
            <a:solidFill>
              <a:srgbClr val="00AE6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A.2.1'!$C$14:$D$14</c:f>
              <c:numCache>
                <c:formatCode>#,##0.0</c:formatCode>
                <c:ptCount val="2"/>
                <c:pt idx="0">
                  <c:v>169.4</c:v>
                </c:pt>
                <c:pt idx="1">
                  <c:v>209.2</c:v>
                </c:pt>
              </c:numCache>
            </c:numRef>
          </c:val>
          <c:extLst>
            <c:ext xmlns:c16="http://schemas.microsoft.com/office/drawing/2014/chart" uri="{C3380CC4-5D6E-409C-BE32-E72D297353CC}">
              <c16:uniqueId val="{00000002-BD5E-4C32-9C67-C28E081A99CA}"/>
            </c:ext>
          </c:extLst>
        </c:ser>
        <c:dLbls>
          <c:showLegendKey val="0"/>
          <c:showVal val="1"/>
          <c:showCatName val="0"/>
          <c:showSerName val="0"/>
          <c:showPercent val="0"/>
          <c:showBubbleSize val="0"/>
        </c:dLbls>
        <c:gapWidth val="120"/>
        <c:overlap val="100"/>
        <c:axId val="12918560"/>
        <c:axId val="145458112"/>
      </c:barChart>
      <c:lineChart>
        <c:grouping val="standard"/>
        <c:varyColors val="0"/>
        <c:ser>
          <c:idx val="3"/>
          <c:order val="3"/>
          <c:tx>
            <c:strRef>
              <c:f>'Gráfico A.2.1'!$B$15</c:f>
              <c:strCache>
                <c:ptCount val="1"/>
                <c:pt idx="0">
                  <c:v>Total unidades no gravados</c:v>
                </c:pt>
              </c:strCache>
            </c:strRef>
          </c:tx>
          <c:spPr>
            <a:ln w="25400" cap="rnd">
              <a:noFill/>
              <a:round/>
            </a:ln>
            <a:effectLst/>
          </c:spPr>
          <c:marker>
            <c:symbol val="circle"/>
            <c:size val="8"/>
            <c:spPr>
              <a:solidFill>
                <a:srgbClr val="96E46D"/>
              </a:solidFill>
              <a:ln w="9525">
                <a:no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96E46D"/>
                    </a:solidFill>
                    <a:latin typeface="Verdana" panose="020B0604030504040204" pitchFamily="34" charset="0"/>
                    <a:ea typeface="Verdana" panose="020B0604030504040204" pitchFamily="34" charset="0"/>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A.2.1'!$C$15:$D$15</c:f>
              <c:numCache>
                <c:formatCode>#,##0.0</c:formatCode>
                <c:ptCount val="2"/>
                <c:pt idx="0">
                  <c:v>386</c:v>
                </c:pt>
                <c:pt idx="1">
                  <c:v>416.7</c:v>
                </c:pt>
              </c:numCache>
            </c:numRef>
          </c:val>
          <c:smooth val="0"/>
          <c:extLst>
            <c:ext xmlns:c16="http://schemas.microsoft.com/office/drawing/2014/chart" uri="{C3380CC4-5D6E-409C-BE32-E72D297353CC}">
              <c16:uniqueId val="{00000003-BD5E-4C32-9C67-C28E081A99CA}"/>
            </c:ext>
          </c:extLst>
        </c:ser>
        <c:dLbls>
          <c:showLegendKey val="0"/>
          <c:showVal val="1"/>
          <c:showCatName val="0"/>
          <c:showSerName val="0"/>
          <c:showPercent val="0"/>
          <c:showBubbleSize val="0"/>
        </c:dLbls>
        <c:marker val="1"/>
        <c:smooth val="0"/>
        <c:axId val="12918560"/>
        <c:axId val="145458112"/>
      </c:lineChart>
      <c:catAx>
        <c:axId val="1291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CO"/>
          </a:p>
        </c:txPr>
        <c:crossAx val="145458112"/>
        <c:crosses val="autoZero"/>
        <c:auto val="1"/>
        <c:lblAlgn val="ctr"/>
        <c:lblOffset val="100"/>
        <c:noMultiLvlLbl val="0"/>
      </c:catAx>
      <c:valAx>
        <c:axId val="145458112"/>
        <c:scaling>
          <c:orientation val="minMax"/>
        </c:scaling>
        <c:delete val="1"/>
        <c:axPos val="l"/>
        <c:numFmt formatCode="#,##0.0" sourceLinked="1"/>
        <c:majorTickMark val="none"/>
        <c:minorTickMark val="none"/>
        <c:tickLblPos val="nextTo"/>
        <c:crossAx val="12918560"/>
        <c:crosses val="autoZero"/>
        <c:crossBetween val="between"/>
      </c:valAx>
      <c:spPr>
        <a:noFill/>
        <a:ln>
          <a:noFill/>
        </a:ln>
        <a:effectLst/>
      </c:spPr>
    </c:plotArea>
    <c:legend>
      <c:legendPos val="b"/>
      <c:layout>
        <c:manualLayout>
          <c:xMode val="edge"/>
          <c:yMode val="edge"/>
          <c:x val="0"/>
          <c:y val="0.8291254452840332"/>
          <c:w val="0.99382112808138245"/>
          <c:h val="0.162393004751954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noFill/>
    <a:ln w="9525" cap="flat" cmpd="sng" algn="ctr">
      <a:noFill/>
      <a:round/>
    </a:ln>
    <a:effectLst/>
  </c:spPr>
  <c:txPr>
    <a:bodyPr/>
    <a:lstStyle/>
    <a:p>
      <a:pPr>
        <a:defRPr sz="1000">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215585640685084E-2"/>
          <c:y val="3.5124577851351375E-2"/>
          <c:w val="0.9555688287186298"/>
          <c:h val="0.61993396478792495"/>
        </c:manualLayout>
      </c:layout>
      <c:barChart>
        <c:barDir val="col"/>
        <c:grouping val="stacked"/>
        <c:varyColors val="0"/>
        <c:ser>
          <c:idx val="0"/>
          <c:order val="0"/>
          <c:tx>
            <c:strRef>
              <c:f>'Gráfico A.2.2'!$B$12</c:f>
              <c:strCache>
                <c:ptCount val="1"/>
                <c:pt idx="0">
                  <c:v>Gasolina y ACPM de los departamentos y municipios exentos</c:v>
                </c:pt>
              </c:strCache>
            </c:strRef>
          </c:tx>
          <c:spPr>
            <a:solidFill>
              <a:schemeClr val="accent1"/>
            </a:solidFill>
            <a:ln>
              <a:noFill/>
            </a:ln>
            <a:effectLst/>
          </c:spPr>
          <c:invertIfNegative val="0"/>
          <c:dLbls>
            <c:delete val="1"/>
          </c:dLbls>
          <c:cat>
            <c:numLit>
              <c:formatCode>General</c:formatCode>
              <c:ptCount val="2"/>
              <c:pt idx="0">
                <c:v>2023</c:v>
              </c:pt>
              <c:pt idx="1">
                <c:v>2024</c:v>
              </c:pt>
            </c:numLit>
          </c:cat>
          <c:val>
            <c:numRef>
              <c:f>'Gráfico A.2.2'!$C$12:$D$12</c:f>
              <c:numCache>
                <c:formatCode>#,##0.0</c:formatCode>
                <c:ptCount val="2"/>
                <c:pt idx="0">
                  <c:v>0.1</c:v>
                </c:pt>
                <c:pt idx="1">
                  <c:v>0.4</c:v>
                </c:pt>
              </c:numCache>
            </c:numRef>
          </c:val>
          <c:extLst>
            <c:ext xmlns:c16="http://schemas.microsoft.com/office/drawing/2014/chart" uri="{C3380CC4-5D6E-409C-BE32-E72D297353CC}">
              <c16:uniqueId val="{00000000-55BB-41E4-B571-087DECC545A1}"/>
            </c:ext>
          </c:extLst>
        </c:ser>
        <c:ser>
          <c:idx val="1"/>
          <c:order val="1"/>
          <c:tx>
            <c:strRef>
              <c:f>'Gráfico A.2.2'!$B$13</c:f>
              <c:strCache>
                <c:ptCount val="1"/>
                <c:pt idx="0">
                  <c:v>Combustibles fósiles certificados como carbono neutro</c:v>
                </c:pt>
              </c:strCache>
            </c:strRef>
          </c:tx>
          <c:spPr>
            <a:solidFill>
              <a:srgbClr val="2B2D4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A.2.2'!$C$13:$D$13</c:f>
              <c:numCache>
                <c:formatCode>#,##0.0</c:formatCode>
                <c:ptCount val="2"/>
                <c:pt idx="0">
                  <c:v>269.3</c:v>
                </c:pt>
                <c:pt idx="1">
                  <c:v>383.9</c:v>
                </c:pt>
              </c:numCache>
            </c:numRef>
          </c:val>
          <c:extLst>
            <c:ext xmlns:c16="http://schemas.microsoft.com/office/drawing/2014/chart" uri="{C3380CC4-5D6E-409C-BE32-E72D297353CC}">
              <c16:uniqueId val="{00000001-55BB-41E4-B571-087DECC545A1}"/>
            </c:ext>
          </c:extLst>
        </c:ser>
        <c:ser>
          <c:idx val="2"/>
          <c:order val="2"/>
          <c:tx>
            <c:strRef>
              <c:f>'Gráfico A.2.2'!$B$14</c:f>
              <c:strCache>
                <c:ptCount val="1"/>
                <c:pt idx="0">
                  <c:v>Diésel marino y combustibles reaprovisionamiento </c:v>
                </c:pt>
              </c:strCache>
            </c:strRef>
          </c:tx>
          <c:spPr>
            <a:solidFill>
              <a:srgbClr val="65B1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A.2.2'!$C$14:$D$14</c:f>
              <c:numCache>
                <c:formatCode>#,##0.0</c:formatCode>
                <c:ptCount val="2"/>
                <c:pt idx="0">
                  <c:v>7.9</c:v>
                </c:pt>
                <c:pt idx="1">
                  <c:v>7.6</c:v>
                </c:pt>
              </c:numCache>
            </c:numRef>
          </c:val>
          <c:extLst>
            <c:ext xmlns:c16="http://schemas.microsoft.com/office/drawing/2014/chart" uri="{C3380CC4-5D6E-409C-BE32-E72D297353CC}">
              <c16:uniqueId val="{00000002-55BB-41E4-B571-087DECC545A1}"/>
            </c:ext>
          </c:extLst>
        </c:ser>
        <c:ser>
          <c:idx val="3"/>
          <c:order val="3"/>
          <c:tx>
            <c:strRef>
              <c:f>'Gráfico A.2.2'!$B$15</c:f>
              <c:strCache>
                <c:ptCount val="1"/>
                <c:pt idx="0">
                  <c:v>Combustibles fósiles para exportación</c:v>
                </c:pt>
              </c:strCache>
            </c:strRef>
          </c:tx>
          <c:spPr>
            <a:solidFill>
              <a:srgbClr val="00AE65"/>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A.2.2'!$C$15:$D$15</c:f>
              <c:numCache>
                <c:formatCode>#,##0.0</c:formatCode>
                <c:ptCount val="2"/>
                <c:pt idx="0">
                  <c:v>43</c:v>
                </c:pt>
                <c:pt idx="1">
                  <c:v>60</c:v>
                </c:pt>
              </c:numCache>
            </c:numRef>
          </c:val>
          <c:extLst>
            <c:ext xmlns:c16="http://schemas.microsoft.com/office/drawing/2014/chart" uri="{C3380CC4-5D6E-409C-BE32-E72D297353CC}">
              <c16:uniqueId val="{00000003-55BB-41E4-B571-087DECC545A1}"/>
            </c:ext>
          </c:extLst>
        </c:ser>
        <c:dLbls>
          <c:showLegendKey val="0"/>
          <c:showVal val="1"/>
          <c:showCatName val="0"/>
          <c:showSerName val="0"/>
          <c:showPercent val="0"/>
          <c:showBubbleSize val="0"/>
        </c:dLbls>
        <c:gapWidth val="200"/>
        <c:overlap val="100"/>
        <c:axId val="2021727776"/>
        <c:axId val="2021728256"/>
      </c:barChart>
      <c:lineChart>
        <c:grouping val="standard"/>
        <c:varyColors val="0"/>
        <c:ser>
          <c:idx val="4"/>
          <c:order val="4"/>
          <c:tx>
            <c:strRef>
              <c:f>'Gráfico A.2.2'!$B$16</c:f>
              <c:strCache>
                <c:ptCount val="1"/>
                <c:pt idx="0">
                  <c:v>Total unidades no gravados</c:v>
                </c:pt>
              </c:strCache>
            </c:strRef>
          </c:tx>
          <c:spPr>
            <a:ln w="25400" cap="rnd">
              <a:noFill/>
              <a:round/>
            </a:ln>
            <a:effectLst/>
          </c:spPr>
          <c:marker>
            <c:symbol val="circle"/>
            <c:size val="8"/>
            <c:spPr>
              <a:solidFill>
                <a:srgbClr val="96E46D"/>
              </a:solidFill>
              <a:ln w="9525">
                <a:solidFill>
                  <a:srgbClr val="92D050"/>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92D050"/>
                    </a:solidFill>
                    <a:latin typeface="Verdana" panose="020B0604030504040204" pitchFamily="34" charset="0"/>
                    <a:ea typeface="Verdana" panose="020B0604030504040204" pitchFamily="34" charset="0"/>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
              <c:pt idx="0">
                <c:v>2023</c:v>
              </c:pt>
              <c:pt idx="1">
                <c:v>2024</c:v>
              </c:pt>
            </c:numLit>
          </c:cat>
          <c:val>
            <c:numRef>
              <c:f>'Gráfico A.2.2'!$C$16:$D$16</c:f>
              <c:numCache>
                <c:formatCode>#,##0.0</c:formatCode>
                <c:ptCount val="2"/>
                <c:pt idx="0">
                  <c:v>320.3</c:v>
                </c:pt>
                <c:pt idx="1">
                  <c:v>451.8</c:v>
                </c:pt>
              </c:numCache>
            </c:numRef>
          </c:val>
          <c:smooth val="0"/>
          <c:extLst>
            <c:ext xmlns:c16="http://schemas.microsoft.com/office/drawing/2014/chart" uri="{C3380CC4-5D6E-409C-BE32-E72D297353CC}">
              <c16:uniqueId val="{00000004-55BB-41E4-B571-087DECC545A1}"/>
            </c:ext>
          </c:extLst>
        </c:ser>
        <c:dLbls>
          <c:showLegendKey val="0"/>
          <c:showVal val="1"/>
          <c:showCatName val="0"/>
          <c:showSerName val="0"/>
          <c:showPercent val="0"/>
          <c:showBubbleSize val="0"/>
        </c:dLbls>
        <c:marker val="1"/>
        <c:smooth val="0"/>
        <c:axId val="2021727776"/>
        <c:axId val="2021728256"/>
      </c:lineChart>
      <c:catAx>
        <c:axId val="2021727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CO"/>
          </a:p>
        </c:txPr>
        <c:crossAx val="2021728256"/>
        <c:crosses val="autoZero"/>
        <c:auto val="1"/>
        <c:lblAlgn val="ctr"/>
        <c:lblOffset val="100"/>
        <c:noMultiLvlLbl val="0"/>
      </c:catAx>
      <c:valAx>
        <c:axId val="2021728256"/>
        <c:scaling>
          <c:orientation val="minMax"/>
        </c:scaling>
        <c:delete val="1"/>
        <c:axPos val="l"/>
        <c:numFmt formatCode="#,##0.0" sourceLinked="1"/>
        <c:majorTickMark val="none"/>
        <c:minorTickMark val="none"/>
        <c:tickLblPos val="nextTo"/>
        <c:crossAx val="2021727776"/>
        <c:crosses val="autoZero"/>
        <c:crossBetween val="between"/>
      </c:valAx>
      <c:spPr>
        <a:noFill/>
        <a:ln>
          <a:noFill/>
        </a:ln>
        <a:effectLst/>
      </c:spPr>
    </c:plotArea>
    <c:legend>
      <c:legendPos val="b"/>
      <c:layout>
        <c:manualLayout>
          <c:xMode val="edge"/>
          <c:yMode val="edge"/>
          <c:x val="5.1582939692383908E-2"/>
          <c:y val="0.75870118182714741"/>
          <c:w val="0.92832352607635016"/>
          <c:h val="0.2250881439232058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no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1905003</xdr:colOff>
      <xdr:row>19</xdr:row>
      <xdr:rowOff>227325</xdr:rowOff>
    </xdr:from>
    <xdr:to>
      <xdr:col>2</xdr:col>
      <xdr:colOff>5523443</xdr:colOff>
      <xdr:row>20</xdr:row>
      <xdr:rowOff>381000</xdr:rowOff>
    </xdr:to>
    <xdr:pic>
      <xdr:nvPicPr>
        <xdr:cNvPr id="7" name="Imagen 6" descr="Interfaz de usuario gráfica, Aplicación&#10;&#10;Descripción generada automáticamente">
          <a:extLst>
            <a:ext uri="{FF2B5EF4-FFF2-40B4-BE49-F238E27FC236}">
              <a16:creationId xmlns:a16="http://schemas.microsoft.com/office/drawing/2014/main" id="{99E03DCE-0952-49F1-B85E-A0E7B8358A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68351" y="5695696"/>
          <a:ext cx="3618440" cy="468340"/>
        </a:xfrm>
        <a:prstGeom prst="rect">
          <a:avLst/>
        </a:prstGeom>
      </xdr:spPr>
    </xdr:pic>
    <xdr:clientData/>
  </xdr:twoCellAnchor>
  <xdr:twoCellAnchor>
    <xdr:from>
      <xdr:col>1</xdr:col>
      <xdr:colOff>9527</xdr:colOff>
      <xdr:row>19</xdr:row>
      <xdr:rowOff>104775</xdr:rowOff>
    </xdr:from>
    <xdr:to>
      <xdr:col>2</xdr:col>
      <xdr:colOff>5529302</xdr:colOff>
      <xdr:row>19</xdr:row>
      <xdr:rowOff>140775</xdr:rowOff>
    </xdr:to>
    <xdr:sp macro="" textlink="">
      <xdr:nvSpPr>
        <xdr:cNvPr id="6" name="Rectángulo 5">
          <a:extLst>
            <a:ext uri="{FF2B5EF4-FFF2-40B4-BE49-F238E27FC236}">
              <a16:creationId xmlns:a16="http://schemas.microsoft.com/office/drawing/2014/main" id="{221F3C57-6A15-4E83-94B4-3CBF59956E96}"/>
            </a:ext>
          </a:extLst>
        </xdr:cNvPr>
        <xdr:cNvSpPr/>
      </xdr:nvSpPr>
      <xdr:spPr>
        <a:xfrm>
          <a:off x="400732" y="5573146"/>
          <a:ext cx="5791918" cy="360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twoCellAnchor>
    <xdr:from>
      <xdr:col>2</xdr:col>
      <xdr:colOff>1947523</xdr:colOff>
      <xdr:row>1</xdr:row>
      <xdr:rowOff>8504</xdr:rowOff>
    </xdr:from>
    <xdr:to>
      <xdr:col>2</xdr:col>
      <xdr:colOff>3261971</xdr:colOff>
      <xdr:row>3</xdr:row>
      <xdr:rowOff>73346</xdr:rowOff>
    </xdr:to>
    <xdr:pic>
      <xdr:nvPicPr>
        <xdr:cNvPr id="5" name="Imagen 4">
          <a:extLst>
            <a:ext uri="{FF2B5EF4-FFF2-40B4-BE49-F238E27FC236}">
              <a16:creationId xmlns:a16="http://schemas.microsoft.com/office/drawing/2014/main" id="{327F08D3-3175-4CF9-B43B-48F25CA1D26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13009" b="2036"/>
        <a:stretch/>
      </xdr:blipFill>
      <xdr:spPr bwMode="auto">
        <a:xfrm>
          <a:off x="2610871" y="212611"/>
          <a:ext cx="1314448" cy="150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7CF1BA49-3043-4595-AAAA-624ABCA399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FE4452A5-A899-426F-95E5-E7512CB580E0}"/>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2</xdr:col>
      <xdr:colOff>1060310</xdr:colOff>
      <xdr:row>5</xdr:row>
      <xdr:rowOff>54582</xdr:rowOff>
    </xdr:to>
    <xdr:pic>
      <xdr:nvPicPr>
        <xdr:cNvPr id="2" name="Imagen 1">
          <a:extLst>
            <a:ext uri="{FF2B5EF4-FFF2-40B4-BE49-F238E27FC236}">
              <a16:creationId xmlns:a16="http://schemas.microsoft.com/office/drawing/2014/main" id="{A0CB939B-83CA-4570-99C1-2F80EF49E4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53707DA4-EB56-4308-B7FE-70092C16123B}"/>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AE07858C-BA7B-40EA-9EC0-59F3DC4D9F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24D94704-768A-497F-883C-B01A90EFF018}"/>
            </a:ext>
          </a:extLst>
        </xdr:cNvPr>
        <xdr:cNvSpPr/>
      </xdr:nvSpPr>
      <xdr:spPr>
        <a:xfrm>
          <a:off x="432176" y="963227"/>
          <a:ext cx="11194496"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5019C6A5-9F39-42F2-9348-2D1F2D80A1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538664E2-1059-4DF6-BE1B-50B2570A0194}"/>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twoCellAnchor>
    <xdr:from>
      <xdr:col>1</xdr:col>
      <xdr:colOff>142</xdr:colOff>
      <xdr:row>16</xdr:row>
      <xdr:rowOff>95171</xdr:rowOff>
    </xdr:from>
    <xdr:to>
      <xdr:col>3</xdr:col>
      <xdr:colOff>653992</xdr:colOff>
      <xdr:row>34</xdr:row>
      <xdr:rowOff>161926</xdr:rowOff>
    </xdr:to>
    <xdr:graphicFrame macro="">
      <xdr:nvGraphicFramePr>
        <xdr:cNvPr id="4" name="Gráfico 3">
          <a:extLst>
            <a:ext uri="{FF2B5EF4-FFF2-40B4-BE49-F238E27FC236}">
              <a16:creationId xmlns:a16="http://schemas.microsoft.com/office/drawing/2014/main" id="{0AB14323-1A3A-48B0-AB3F-09E4C8C72A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0.18372</cdr:x>
      <cdr:y>0.05324</cdr:y>
    </cdr:from>
    <cdr:to>
      <cdr:x>0.23359</cdr:x>
      <cdr:y>0.09932</cdr:y>
    </cdr:to>
    <cdr:sp macro="" textlink="">
      <cdr:nvSpPr>
        <cdr:cNvPr id="4" name="CuadroTexto 3">
          <a:extLst xmlns:a="http://schemas.openxmlformats.org/drawingml/2006/main">
            <a:ext uri="{FF2B5EF4-FFF2-40B4-BE49-F238E27FC236}">
              <a16:creationId xmlns:a16="http://schemas.microsoft.com/office/drawing/2014/main" id="{6DFBB956-0B51-4135-5088-DEA97139D524}"/>
            </a:ext>
          </a:extLst>
        </cdr:cNvPr>
        <cdr:cNvSpPr txBox="1"/>
      </cdr:nvSpPr>
      <cdr:spPr>
        <a:xfrm xmlns:a="http://schemas.openxmlformats.org/drawingml/2006/main">
          <a:off x="1283396" y="213820"/>
          <a:ext cx="348342" cy="1850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kern="1200"/>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791D932C-2E5B-4977-9FD1-84DAAA9C26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366FB802-817C-4A61-BF13-4D69C2EE8C57}"/>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twoCellAnchor>
    <xdr:from>
      <xdr:col>1</xdr:col>
      <xdr:colOff>374</xdr:colOff>
      <xdr:row>17</xdr:row>
      <xdr:rowOff>78535</xdr:rowOff>
    </xdr:from>
    <xdr:to>
      <xdr:col>3</xdr:col>
      <xdr:colOff>438151</xdr:colOff>
      <xdr:row>37</xdr:row>
      <xdr:rowOff>66675</xdr:rowOff>
    </xdr:to>
    <xdr:graphicFrame macro="">
      <xdr:nvGraphicFramePr>
        <xdr:cNvPr id="5" name="Gráfico 4">
          <a:extLst>
            <a:ext uri="{FF2B5EF4-FFF2-40B4-BE49-F238E27FC236}">
              <a16:creationId xmlns:a16="http://schemas.microsoft.com/office/drawing/2014/main" id="{F8F71B6A-96D9-451D-A9D9-EE41CCDD7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A394A390-3256-4A50-99F2-0B8E8BA021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FAD100EB-DC24-4561-AA2C-0F1B0328AB0A}"/>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3BDAD148-D94C-4928-808C-6A135FF79F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F4B52B1B-C787-4280-A16C-9F7671B6E0A0}"/>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2</xdr:col>
      <xdr:colOff>1003160</xdr:colOff>
      <xdr:row>5</xdr:row>
      <xdr:rowOff>54582</xdr:rowOff>
    </xdr:to>
    <xdr:pic>
      <xdr:nvPicPr>
        <xdr:cNvPr id="2" name="Imagen 1">
          <a:extLst>
            <a:ext uri="{FF2B5EF4-FFF2-40B4-BE49-F238E27FC236}">
              <a16:creationId xmlns:a16="http://schemas.microsoft.com/office/drawing/2014/main" id="{A6AEAB62-2722-44B7-8193-8742D58CD5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D363B449-8113-4FAC-B3A3-4A6FCA6369A9}"/>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378954</xdr:colOff>
      <xdr:row>1</xdr:row>
      <xdr:rowOff>0</xdr:rowOff>
    </xdr:from>
    <xdr:to>
      <xdr:col>1</xdr:col>
      <xdr:colOff>2174735</xdr:colOff>
      <xdr:row>5</xdr:row>
      <xdr:rowOff>54582</xdr:rowOff>
    </xdr:to>
    <xdr:pic>
      <xdr:nvPicPr>
        <xdr:cNvPr id="2" name="Imagen 1">
          <a:extLst>
            <a:ext uri="{FF2B5EF4-FFF2-40B4-BE49-F238E27FC236}">
              <a16:creationId xmlns:a16="http://schemas.microsoft.com/office/drawing/2014/main" id="{D8B16083-983C-46E4-9C0B-680485558D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54" y="209550"/>
          <a:ext cx="2186306" cy="778482"/>
        </a:xfrm>
        <a:prstGeom prst="rect">
          <a:avLst/>
        </a:prstGeom>
      </xdr:spPr>
    </xdr:pic>
    <xdr:clientData/>
  </xdr:twoCellAnchor>
  <xdr:twoCellAnchor>
    <xdr:from>
      <xdr:col>1</xdr:col>
      <xdr:colOff>41651</xdr:colOff>
      <xdr:row>5</xdr:row>
      <xdr:rowOff>29777</xdr:rowOff>
    </xdr:from>
    <xdr:to>
      <xdr:col>7</xdr:col>
      <xdr:colOff>920572</xdr:colOff>
      <xdr:row>5</xdr:row>
      <xdr:rowOff>76577</xdr:rowOff>
    </xdr:to>
    <xdr:sp macro="" textlink="">
      <xdr:nvSpPr>
        <xdr:cNvPr id="3" name="Rectángulo 2">
          <a:extLst>
            <a:ext uri="{FF2B5EF4-FFF2-40B4-BE49-F238E27FC236}">
              <a16:creationId xmlns:a16="http://schemas.microsoft.com/office/drawing/2014/main" id="{FF5C9AB4-F1D5-48FF-9726-8AE36972CAC4}"/>
            </a:ext>
          </a:extLst>
        </xdr:cNvPr>
        <xdr:cNvSpPr/>
      </xdr:nvSpPr>
      <xdr:spPr>
        <a:xfrm>
          <a:off x="432176" y="963227"/>
          <a:ext cx="8727521" cy="46800"/>
        </a:xfrm>
        <a:prstGeom prst="rect">
          <a:avLst/>
        </a:prstGeom>
        <a:gradFill flip="none" rotWithShape="1">
          <a:gsLst>
            <a:gs pos="28000">
              <a:srgbClr val="62E466"/>
            </a:gs>
            <a:gs pos="100000">
              <a:srgbClr val="11B6D8"/>
            </a:gs>
          </a:gsLst>
          <a:lin ang="4200000" scaled="0"/>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78CCA-02C0-40DB-8C30-B0DBCB408694}">
  <sheetPr>
    <tabColor rgb="FF2B2D45"/>
  </sheetPr>
  <dimension ref="A1:XFC21"/>
  <sheetViews>
    <sheetView showGridLines="0" tabSelected="1" zoomScale="112" zoomScaleNormal="112" workbookViewId="0"/>
  </sheetViews>
  <sheetFormatPr baseColWidth="10" defaultColWidth="0" defaultRowHeight="0" customHeight="1" zeroHeight="1" x14ac:dyDescent="0.2"/>
  <cols>
    <col min="1" max="1" width="5.85546875" style="5" customWidth="1"/>
    <col min="2" max="2" width="4.140625" style="5" customWidth="1"/>
    <col min="3" max="3" width="83" style="5" customWidth="1"/>
    <col min="4" max="4" width="20.42578125" style="5" customWidth="1"/>
    <col min="5" max="11" width="11.42578125" style="5" hidden="1" customWidth="1"/>
    <col min="12" max="256" width="0" style="5" hidden="1"/>
    <col min="257" max="257" width="4.28515625" style="5" hidden="1" customWidth="1"/>
    <col min="258" max="258" width="4.7109375" style="5" hidden="1" customWidth="1"/>
    <col min="259" max="259" width="26.42578125" style="5" hidden="1" customWidth="1"/>
    <col min="260" max="267" width="11.42578125" style="5" hidden="1" customWidth="1"/>
    <col min="268" max="512" width="0" style="5" hidden="1"/>
    <col min="513" max="513" width="4.28515625" style="5" hidden="1" customWidth="1"/>
    <col min="514" max="514" width="4.7109375" style="5" hidden="1" customWidth="1"/>
    <col min="515" max="515" width="26.42578125" style="5" hidden="1" customWidth="1"/>
    <col min="516" max="523" width="11.42578125" style="5" hidden="1" customWidth="1"/>
    <col min="524" max="768" width="0" style="5" hidden="1"/>
    <col min="769" max="769" width="4.28515625" style="5" hidden="1" customWidth="1"/>
    <col min="770" max="770" width="4.7109375" style="5" hidden="1" customWidth="1"/>
    <col min="771" max="771" width="26.42578125" style="5" hidden="1" customWidth="1"/>
    <col min="772" max="779" width="11.42578125" style="5" hidden="1" customWidth="1"/>
    <col min="780" max="1024" width="0" style="5" hidden="1"/>
    <col min="1025" max="1025" width="4.28515625" style="5" hidden="1" customWidth="1"/>
    <col min="1026" max="1026" width="4.7109375" style="5" hidden="1" customWidth="1"/>
    <col min="1027" max="1027" width="26.42578125" style="5" hidden="1" customWidth="1"/>
    <col min="1028" max="1035" width="11.42578125" style="5" hidden="1" customWidth="1"/>
    <col min="1036" max="1280" width="0" style="5" hidden="1"/>
    <col min="1281" max="1281" width="4.28515625" style="5" hidden="1" customWidth="1"/>
    <col min="1282" max="1282" width="4.7109375" style="5" hidden="1" customWidth="1"/>
    <col min="1283" max="1283" width="26.42578125" style="5" hidden="1" customWidth="1"/>
    <col min="1284" max="1291" width="11.42578125" style="5" hidden="1" customWidth="1"/>
    <col min="1292" max="1536" width="0" style="5" hidden="1"/>
    <col min="1537" max="1537" width="4.28515625" style="5" hidden="1" customWidth="1"/>
    <col min="1538" max="1538" width="4.7109375" style="5" hidden="1" customWidth="1"/>
    <col min="1539" max="1539" width="26.42578125" style="5" hidden="1" customWidth="1"/>
    <col min="1540" max="1547" width="11.42578125" style="5" hidden="1" customWidth="1"/>
    <col min="1548" max="1792" width="0" style="5" hidden="1"/>
    <col min="1793" max="1793" width="4.28515625" style="5" hidden="1" customWidth="1"/>
    <col min="1794" max="1794" width="4.7109375" style="5" hidden="1" customWidth="1"/>
    <col min="1795" max="1795" width="26.42578125" style="5" hidden="1" customWidth="1"/>
    <col min="1796" max="1803" width="11.42578125" style="5" hidden="1" customWidth="1"/>
    <col min="1804" max="2048" width="0" style="5" hidden="1"/>
    <col min="2049" max="2049" width="4.28515625" style="5" hidden="1" customWidth="1"/>
    <col min="2050" max="2050" width="4.7109375" style="5" hidden="1" customWidth="1"/>
    <col min="2051" max="2051" width="26.42578125" style="5" hidden="1" customWidth="1"/>
    <col min="2052" max="2059" width="11.42578125" style="5" hidden="1" customWidth="1"/>
    <col min="2060" max="2304" width="0" style="5" hidden="1"/>
    <col min="2305" max="2305" width="4.28515625" style="5" hidden="1" customWidth="1"/>
    <col min="2306" max="2306" width="4.7109375" style="5" hidden="1" customWidth="1"/>
    <col min="2307" max="2307" width="26.42578125" style="5" hidden="1" customWidth="1"/>
    <col min="2308" max="2315" width="11.42578125" style="5" hidden="1" customWidth="1"/>
    <col min="2316" max="2560" width="0" style="5" hidden="1"/>
    <col min="2561" max="2561" width="4.28515625" style="5" hidden="1" customWidth="1"/>
    <col min="2562" max="2562" width="4.7109375" style="5" hidden="1" customWidth="1"/>
    <col min="2563" max="2563" width="26.42578125" style="5" hidden="1" customWidth="1"/>
    <col min="2564" max="2571" width="11.42578125" style="5" hidden="1" customWidth="1"/>
    <col min="2572" max="2816" width="0" style="5" hidden="1"/>
    <col min="2817" max="2817" width="4.28515625" style="5" hidden="1" customWidth="1"/>
    <col min="2818" max="2818" width="4.7109375" style="5" hidden="1" customWidth="1"/>
    <col min="2819" max="2819" width="26.42578125" style="5" hidden="1" customWidth="1"/>
    <col min="2820" max="2827" width="11.42578125" style="5" hidden="1" customWidth="1"/>
    <col min="2828" max="3072" width="0" style="5" hidden="1"/>
    <col min="3073" max="3073" width="4.28515625" style="5" hidden="1" customWidth="1"/>
    <col min="3074" max="3074" width="4.7109375" style="5" hidden="1" customWidth="1"/>
    <col min="3075" max="3075" width="26.42578125" style="5" hidden="1" customWidth="1"/>
    <col min="3076" max="3083" width="11.42578125" style="5" hidden="1" customWidth="1"/>
    <col min="3084" max="3328" width="0" style="5" hidden="1"/>
    <col min="3329" max="3329" width="4.28515625" style="5" hidden="1" customWidth="1"/>
    <col min="3330" max="3330" width="4.7109375" style="5" hidden="1" customWidth="1"/>
    <col min="3331" max="3331" width="26.42578125" style="5" hidden="1" customWidth="1"/>
    <col min="3332" max="3339" width="11.42578125" style="5" hidden="1" customWidth="1"/>
    <col min="3340" max="3584" width="0" style="5" hidden="1"/>
    <col min="3585" max="3585" width="4.28515625" style="5" hidden="1" customWidth="1"/>
    <col min="3586" max="3586" width="4.7109375" style="5" hidden="1" customWidth="1"/>
    <col min="3587" max="3587" width="26.42578125" style="5" hidden="1" customWidth="1"/>
    <col min="3588" max="3595" width="11.42578125" style="5" hidden="1" customWidth="1"/>
    <col min="3596" max="3840" width="0" style="5" hidden="1"/>
    <col min="3841" max="3841" width="4.28515625" style="5" hidden="1" customWidth="1"/>
    <col min="3842" max="3842" width="4.7109375" style="5" hidden="1" customWidth="1"/>
    <col min="3843" max="3843" width="26.42578125" style="5" hidden="1" customWidth="1"/>
    <col min="3844" max="3851" width="11.42578125" style="5" hidden="1" customWidth="1"/>
    <col min="3852" max="4096" width="0" style="5" hidden="1"/>
    <col min="4097" max="4097" width="4.28515625" style="5" hidden="1" customWidth="1"/>
    <col min="4098" max="4098" width="4.7109375" style="5" hidden="1" customWidth="1"/>
    <col min="4099" max="4099" width="26.42578125" style="5" hidden="1" customWidth="1"/>
    <col min="4100" max="4107" width="11.42578125" style="5" hidden="1" customWidth="1"/>
    <col min="4108" max="4352" width="0" style="5" hidden="1"/>
    <col min="4353" max="4353" width="4.28515625" style="5" hidden="1" customWidth="1"/>
    <col min="4354" max="4354" width="4.7109375" style="5" hidden="1" customWidth="1"/>
    <col min="4355" max="4355" width="26.42578125" style="5" hidden="1" customWidth="1"/>
    <col min="4356" max="4363" width="11.42578125" style="5" hidden="1" customWidth="1"/>
    <col min="4364" max="4608" width="0" style="5" hidden="1"/>
    <col min="4609" max="4609" width="4.28515625" style="5" hidden="1" customWidth="1"/>
    <col min="4610" max="4610" width="4.7109375" style="5" hidden="1" customWidth="1"/>
    <col min="4611" max="4611" width="26.42578125" style="5" hidden="1" customWidth="1"/>
    <col min="4612" max="4619" width="11.42578125" style="5" hidden="1" customWidth="1"/>
    <col min="4620" max="4864" width="0" style="5" hidden="1"/>
    <col min="4865" max="4865" width="4.28515625" style="5" hidden="1" customWidth="1"/>
    <col min="4866" max="4866" width="4.7109375" style="5" hidden="1" customWidth="1"/>
    <col min="4867" max="4867" width="26.42578125" style="5" hidden="1" customWidth="1"/>
    <col min="4868" max="4875" width="11.42578125" style="5" hidden="1" customWidth="1"/>
    <col min="4876" max="5120" width="0" style="5" hidden="1"/>
    <col min="5121" max="5121" width="4.28515625" style="5" hidden="1" customWidth="1"/>
    <col min="5122" max="5122" width="4.7109375" style="5" hidden="1" customWidth="1"/>
    <col min="5123" max="5123" width="26.42578125" style="5" hidden="1" customWidth="1"/>
    <col min="5124" max="5131" width="11.42578125" style="5" hidden="1" customWidth="1"/>
    <col min="5132" max="5376" width="0" style="5" hidden="1"/>
    <col min="5377" max="5377" width="4.28515625" style="5" hidden="1" customWidth="1"/>
    <col min="5378" max="5378" width="4.7109375" style="5" hidden="1" customWidth="1"/>
    <col min="5379" max="5379" width="26.42578125" style="5" hidden="1" customWidth="1"/>
    <col min="5380" max="5387" width="11.42578125" style="5" hidden="1" customWidth="1"/>
    <col min="5388" max="5632" width="0" style="5" hidden="1"/>
    <col min="5633" max="5633" width="4.28515625" style="5" hidden="1" customWidth="1"/>
    <col min="5634" max="5634" width="4.7109375" style="5" hidden="1" customWidth="1"/>
    <col min="5635" max="5635" width="26.42578125" style="5" hidden="1" customWidth="1"/>
    <col min="5636" max="5643" width="11.42578125" style="5" hidden="1" customWidth="1"/>
    <col min="5644" max="5888" width="0" style="5" hidden="1"/>
    <col min="5889" max="5889" width="4.28515625" style="5" hidden="1" customWidth="1"/>
    <col min="5890" max="5890" width="4.7109375" style="5" hidden="1" customWidth="1"/>
    <col min="5891" max="5891" width="26.42578125" style="5" hidden="1" customWidth="1"/>
    <col min="5892" max="5899" width="11.42578125" style="5" hidden="1" customWidth="1"/>
    <col min="5900" max="6144" width="0" style="5" hidden="1"/>
    <col min="6145" max="6145" width="4.28515625" style="5" hidden="1" customWidth="1"/>
    <col min="6146" max="6146" width="4.7109375" style="5" hidden="1" customWidth="1"/>
    <col min="6147" max="6147" width="26.42578125" style="5" hidden="1" customWidth="1"/>
    <col min="6148" max="6155" width="11.42578125" style="5" hidden="1" customWidth="1"/>
    <col min="6156" max="6400" width="0" style="5" hidden="1"/>
    <col min="6401" max="6401" width="4.28515625" style="5" hidden="1" customWidth="1"/>
    <col min="6402" max="6402" width="4.7109375" style="5" hidden="1" customWidth="1"/>
    <col min="6403" max="6403" width="26.42578125" style="5" hidden="1" customWidth="1"/>
    <col min="6404" max="6411" width="11.42578125" style="5" hidden="1" customWidth="1"/>
    <col min="6412" max="6656" width="0" style="5" hidden="1"/>
    <col min="6657" max="6657" width="4.28515625" style="5" hidden="1" customWidth="1"/>
    <col min="6658" max="6658" width="4.7109375" style="5" hidden="1" customWidth="1"/>
    <col min="6659" max="6659" width="26.42578125" style="5" hidden="1" customWidth="1"/>
    <col min="6660" max="6667" width="11.42578125" style="5" hidden="1" customWidth="1"/>
    <col min="6668" max="6912" width="0" style="5" hidden="1"/>
    <col min="6913" max="6913" width="4.28515625" style="5" hidden="1" customWidth="1"/>
    <col min="6914" max="6914" width="4.7109375" style="5" hidden="1" customWidth="1"/>
    <col min="6915" max="6915" width="26.42578125" style="5" hidden="1" customWidth="1"/>
    <col min="6916" max="6923" width="11.42578125" style="5" hidden="1" customWidth="1"/>
    <col min="6924" max="7168" width="0" style="5" hidden="1"/>
    <col min="7169" max="7169" width="4.28515625" style="5" hidden="1" customWidth="1"/>
    <col min="7170" max="7170" width="4.7109375" style="5" hidden="1" customWidth="1"/>
    <col min="7171" max="7171" width="26.42578125" style="5" hidden="1" customWidth="1"/>
    <col min="7172" max="7179" width="11.42578125" style="5" hidden="1" customWidth="1"/>
    <col min="7180" max="7424" width="0" style="5" hidden="1"/>
    <col min="7425" max="7425" width="4.28515625" style="5" hidden="1" customWidth="1"/>
    <col min="7426" max="7426" width="4.7109375" style="5" hidden="1" customWidth="1"/>
    <col min="7427" max="7427" width="26.42578125" style="5" hidden="1" customWidth="1"/>
    <col min="7428" max="7435" width="11.42578125" style="5" hidden="1" customWidth="1"/>
    <col min="7436" max="7680" width="0" style="5" hidden="1"/>
    <col min="7681" max="7681" width="4.28515625" style="5" hidden="1" customWidth="1"/>
    <col min="7682" max="7682" width="4.7109375" style="5" hidden="1" customWidth="1"/>
    <col min="7683" max="7683" width="26.42578125" style="5" hidden="1" customWidth="1"/>
    <col min="7684" max="7691" width="11.42578125" style="5" hidden="1" customWidth="1"/>
    <col min="7692" max="7936" width="0" style="5" hidden="1"/>
    <col min="7937" max="7937" width="4.28515625" style="5" hidden="1" customWidth="1"/>
    <col min="7938" max="7938" width="4.7109375" style="5" hidden="1" customWidth="1"/>
    <col min="7939" max="7939" width="26.42578125" style="5" hidden="1" customWidth="1"/>
    <col min="7940" max="7947" width="11.42578125" style="5" hidden="1" customWidth="1"/>
    <col min="7948" max="8192" width="0" style="5" hidden="1"/>
    <col min="8193" max="8193" width="4.28515625" style="5" hidden="1" customWidth="1"/>
    <col min="8194" max="8194" width="4.7109375" style="5" hidden="1" customWidth="1"/>
    <col min="8195" max="8195" width="26.42578125" style="5" hidden="1" customWidth="1"/>
    <col min="8196" max="8203" width="11.42578125" style="5" hidden="1" customWidth="1"/>
    <col min="8204" max="8448" width="0" style="5" hidden="1"/>
    <col min="8449" max="8449" width="4.28515625" style="5" hidden="1" customWidth="1"/>
    <col min="8450" max="8450" width="4.7109375" style="5" hidden="1" customWidth="1"/>
    <col min="8451" max="8451" width="26.42578125" style="5" hidden="1" customWidth="1"/>
    <col min="8452" max="8459" width="11.42578125" style="5" hidden="1" customWidth="1"/>
    <col min="8460" max="8704" width="0" style="5" hidden="1"/>
    <col min="8705" max="8705" width="4.28515625" style="5" hidden="1" customWidth="1"/>
    <col min="8706" max="8706" width="4.7109375" style="5" hidden="1" customWidth="1"/>
    <col min="8707" max="8707" width="26.42578125" style="5" hidden="1" customWidth="1"/>
    <col min="8708" max="8715" width="11.42578125" style="5" hidden="1" customWidth="1"/>
    <col min="8716" max="8960" width="0" style="5" hidden="1"/>
    <col min="8961" max="8961" width="4.28515625" style="5" hidden="1" customWidth="1"/>
    <col min="8962" max="8962" width="4.7109375" style="5" hidden="1" customWidth="1"/>
    <col min="8963" max="8963" width="26.42578125" style="5" hidden="1" customWidth="1"/>
    <col min="8964" max="8971" width="11.42578125" style="5" hidden="1" customWidth="1"/>
    <col min="8972" max="9216" width="0" style="5" hidden="1"/>
    <col min="9217" max="9217" width="4.28515625" style="5" hidden="1" customWidth="1"/>
    <col min="9218" max="9218" width="4.7109375" style="5" hidden="1" customWidth="1"/>
    <col min="9219" max="9219" width="26.42578125" style="5" hidden="1" customWidth="1"/>
    <col min="9220" max="9227" width="11.42578125" style="5" hidden="1" customWidth="1"/>
    <col min="9228" max="9472" width="0" style="5" hidden="1"/>
    <col min="9473" max="9473" width="4.28515625" style="5" hidden="1" customWidth="1"/>
    <col min="9474" max="9474" width="4.7109375" style="5" hidden="1" customWidth="1"/>
    <col min="9475" max="9475" width="26.42578125" style="5" hidden="1" customWidth="1"/>
    <col min="9476" max="9483" width="11.42578125" style="5" hidden="1" customWidth="1"/>
    <col min="9484" max="9728" width="0" style="5" hidden="1"/>
    <col min="9729" max="9729" width="4.28515625" style="5" hidden="1" customWidth="1"/>
    <col min="9730" max="9730" width="4.7109375" style="5" hidden="1" customWidth="1"/>
    <col min="9731" max="9731" width="26.42578125" style="5" hidden="1" customWidth="1"/>
    <col min="9732" max="9739" width="11.42578125" style="5" hidden="1" customWidth="1"/>
    <col min="9740" max="9984" width="0" style="5" hidden="1"/>
    <col min="9985" max="9985" width="4.28515625" style="5" hidden="1" customWidth="1"/>
    <col min="9986" max="9986" width="4.7109375" style="5" hidden="1" customWidth="1"/>
    <col min="9987" max="9987" width="26.42578125" style="5" hidden="1" customWidth="1"/>
    <col min="9988" max="9995" width="11.42578125" style="5" hidden="1" customWidth="1"/>
    <col min="9996" max="10240" width="0" style="5" hidden="1"/>
    <col min="10241" max="10241" width="4.28515625" style="5" hidden="1" customWidth="1"/>
    <col min="10242" max="10242" width="4.7109375" style="5" hidden="1" customWidth="1"/>
    <col min="10243" max="10243" width="26.42578125" style="5" hidden="1" customWidth="1"/>
    <col min="10244" max="10251" width="11.42578125" style="5" hidden="1" customWidth="1"/>
    <col min="10252" max="10496" width="0" style="5" hidden="1"/>
    <col min="10497" max="10497" width="4.28515625" style="5" hidden="1" customWidth="1"/>
    <col min="10498" max="10498" width="4.7109375" style="5" hidden="1" customWidth="1"/>
    <col min="10499" max="10499" width="26.42578125" style="5" hidden="1" customWidth="1"/>
    <col min="10500" max="10507" width="11.42578125" style="5" hidden="1" customWidth="1"/>
    <col min="10508" max="10752" width="0" style="5" hidden="1"/>
    <col min="10753" max="10753" width="4.28515625" style="5" hidden="1" customWidth="1"/>
    <col min="10754" max="10754" width="4.7109375" style="5" hidden="1" customWidth="1"/>
    <col min="10755" max="10755" width="26.42578125" style="5" hidden="1" customWidth="1"/>
    <col min="10756" max="10763" width="11.42578125" style="5" hidden="1" customWidth="1"/>
    <col min="10764" max="11008" width="0" style="5" hidden="1"/>
    <col min="11009" max="11009" width="4.28515625" style="5" hidden="1" customWidth="1"/>
    <col min="11010" max="11010" width="4.7109375" style="5" hidden="1" customWidth="1"/>
    <col min="11011" max="11011" width="26.42578125" style="5" hidden="1" customWidth="1"/>
    <col min="11012" max="11019" width="11.42578125" style="5" hidden="1" customWidth="1"/>
    <col min="11020" max="11264" width="0" style="5" hidden="1"/>
    <col min="11265" max="11265" width="4.28515625" style="5" hidden="1" customWidth="1"/>
    <col min="11266" max="11266" width="4.7109375" style="5" hidden="1" customWidth="1"/>
    <col min="11267" max="11267" width="26.42578125" style="5" hidden="1" customWidth="1"/>
    <col min="11268" max="11275" width="11.42578125" style="5" hidden="1" customWidth="1"/>
    <col min="11276" max="11520" width="0" style="5" hidden="1"/>
    <col min="11521" max="11521" width="4.28515625" style="5" hidden="1" customWidth="1"/>
    <col min="11522" max="11522" width="4.7109375" style="5" hidden="1" customWidth="1"/>
    <col min="11523" max="11523" width="26.42578125" style="5" hidden="1" customWidth="1"/>
    <col min="11524" max="11531" width="11.42578125" style="5" hidden="1" customWidth="1"/>
    <col min="11532" max="11776" width="0" style="5" hidden="1"/>
    <col min="11777" max="11777" width="4.28515625" style="5" hidden="1" customWidth="1"/>
    <col min="11778" max="11778" width="4.7109375" style="5" hidden="1" customWidth="1"/>
    <col min="11779" max="11779" width="26.42578125" style="5" hidden="1" customWidth="1"/>
    <col min="11780" max="11787" width="11.42578125" style="5" hidden="1" customWidth="1"/>
    <col min="11788" max="12032" width="0" style="5" hidden="1"/>
    <col min="12033" max="12033" width="4.28515625" style="5" hidden="1" customWidth="1"/>
    <col min="12034" max="12034" width="4.7109375" style="5" hidden="1" customWidth="1"/>
    <col min="12035" max="12035" width="26.42578125" style="5" hidden="1" customWidth="1"/>
    <col min="12036" max="12043" width="11.42578125" style="5" hidden="1" customWidth="1"/>
    <col min="12044" max="12288" width="0" style="5" hidden="1"/>
    <col min="12289" max="12289" width="4.28515625" style="5" hidden="1" customWidth="1"/>
    <col min="12290" max="12290" width="4.7109375" style="5" hidden="1" customWidth="1"/>
    <col min="12291" max="12291" width="26.42578125" style="5" hidden="1" customWidth="1"/>
    <col min="12292" max="12299" width="11.42578125" style="5" hidden="1" customWidth="1"/>
    <col min="12300" max="12544" width="0" style="5" hidden="1"/>
    <col min="12545" max="12545" width="4.28515625" style="5" hidden="1" customWidth="1"/>
    <col min="12546" max="12546" width="4.7109375" style="5" hidden="1" customWidth="1"/>
    <col min="12547" max="12547" width="26.42578125" style="5" hidden="1" customWidth="1"/>
    <col min="12548" max="12555" width="11.42578125" style="5" hidden="1" customWidth="1"/>
    <col min="12556" max="12800" width="0" style="5" hidden="1"/>
    <col min="12801" max="12801" width="4.28515625" style="5" hidden="1" customWidth="1"/>
    <col min="12802" max="12802" width="4.7109375" style="5" hidden="1" customWidth="1"/>
    <col min="12803" max="12803" width="26.42578125" style="5" hidden="1" customWidth="1"/>
    <col min="12804" max="12811" width="11.42578125" style="5" hidden="1" customWidth="1"/>
    <col min="12812" max="13056" width="0" style="5" hidden="1"/>
    <col min="13057" max="13057" width="4.28515625" style="5" hidden="1" customWidth="1"/>
    <col min="13058" max="13058" width="4.7109375" style="5" hidden="1" customWidth="1"/>
    <col min="13059" max="13059" width="26.42578125" style="5" hidden="1" customWidth="1"/>
    <col min="13060" max="13067" width="11.42578125" style="5" hidden="1" customWidth="1"/>
    <col min="13068" max="13312" width="0" style="5" hidden="1"/>
    <col min="13313" max="13313" width="4.28515625" style="5" hidden="1" customWidth="1"/>
    <col min="13314" max="13314" width="4.7109375" style="5" hidden="1" customWidth="1"/>
    <col min="13315" max="13315" width="26.42578125" style="5" hidden="1" customWidth="1"/>
    <col min="13316" max="13323" width="11.42578125" style="5" hidden="1" customWidth="1"/>
    <col min="13324" max="13568" width="0" style="5" hidden="1"/>
    <col min="13569" max="13569" width="4.28515625" style="5" hidden="1" customWidth="1"/>
    <col min="13570" max="13570" width="4.7109375" style="5" hidden="1" customWidth="1"/>
    <col min="13571" max="13571" width="26.42578125" style="5" hidden="1" customWidth="1"/>
    <col min="13572" max="13579" width="11.42578125" style="5" hidden="1" customWidth="1"/>
    <col min="13580" max="13824" width="0" style="5" hidden="1"/>
    <col min="13825" max="13825" width="4.28515625" style="5" hidden="1" customWidth="1"/>
    <col min="13826" max="13826" width="4.7109375" style="5" hidden="1" customWidth="1"/>
    <col min="13827" max="13827" width="26.42578125" style="5" hidden="1" customWidth="1"/>
    <col min="13828" max="13835" width="11.42578125" style="5" hidden="1" customWidth="1"/>
    <col min="13836" max="14080" width="0" style="5" hidden="1"/>
    <col min="14081" max="14081" width="4.28515625" style="5" hidden="1" customWidth="1"/>
    <col min="14082" max="14082" width="4.7109375" style="5" hidden="1" customWidth="1"/>
    <col min="14083" max="14083" width="26.42578125" style="5" hidden="1" customWidth="1"/>
    <col min="14084" max="14091" width="11.42578125" style="5" hidden="1" customWidth="1"/>
    <col min="14092" max="14336" width="0" style="5" hidden="1"/>
    <col min="14337" max="14337" width="4.28515625" style="5" hidden="1" customWidth="1"/>
    <col min="14338" max="14338" width="4.7109375" style="5" hidden="1" customWidth="1"/>
    <col min="14339" max="14339" width="26.42578125" style="5" hidden="1" customWidth="1"/>
    <col min="14340" max="14347" width="11.42578125" style="5" hidden="1" customWidth="1"/>
    <col min="14348" max="14592" width="0" style="5" hidden="1"/>
    <col min="14593" max="14593" width="4.28515625" style="5" hidden="1" customWidth="1"/>
    <col min="14594" max="14594" width="4.7109375" style="5" hidden="1" customWidth="1"/>
    <col min="14595" max="14595" width="26.42578125" style="5" hidden="1" customWidth="1"/>
    <col min="14596" max="14603" width="11.42578125" style="5" hidden="1" customWidth="1"/>
    <col min="14604" max="14848" width="0" style="5" hidden="1"/>
    <col min="14849" max="14849" width="4.28515625" style="5" hidden="1" customWidth="1"/>
    <col min="14850" max="14850" width="4.7109375" style="5" hidden="1" customWidth="1"/>
    <col min="14851" max="14851" width="26.42578125" style="5" hidden="1" customWidth="1"/>
    <col min="14852" max="14859" width="11.42578125" style="5" hidden="1" customWidth="1"/>
    <col min="14860" max="15104" width="0" style="5" hidden="1"/>
    <col min="15105" max="15105" width="4.28515625" style="5" hidden="1" customWidth="1"/>
    <col min="15106" max="15106" width="4.7109375" style="5" hidden="1" customWidth="1"/>
    <col min="15107" max="15107" width="26.42578125" style="5" hidden="1" customWidth="1"/>
    <col min="15108" max="15115" width="11.42578125" style="5" hidden="1" customWidth="1"/>
    <col min="15116" max="15360" width="0" style="5" hidden="1"/>
    <col min="15361" max="15361" width="4.28515625" style="5" hidden="1" customWidth="1"/>
    <col min="15362" max="15362" width="4.7109375" style="5" hidden="1" customWidth="1"/>
    <col min="15363" max="15363" width="26.42578125" style="5" hidden="1" customWidth="1"/>
    <col min="15364" max="15371" width="11.42578125" style="5" hidden="1" customWidth="1"/>
    <col min="15372" max="15616" width="0" style="5" hidden="1"/>
    <col min="15617" max="15617" width="4.28515625" style="5" hidden="1" customWidth="1"/>
    <col min="15618" max="15618" width="4.7109375" style="5" hidden="1" customWidth="1"/>
    <col min="15619" max="15619" width="26.42578125" style="5" hidden="1" customWidth="1"/>
    <col min="15620" max="15627" width="11.42578125" style="5" hidden="1" customWidth="1"/>
    <col min="15628" max="15872" width="0" style="5" hidden="1"/>
    <col min="15873" max="15873" width="4.28515625" style="5" hidden="1" customWidth="1"/>
    <col min="15874" max="15874" width="4.7109375" style="5" hidden="1" customWidth="1"/>
    <col min="15875" max="15875" width="26.42578125" style="5" hidden="1" customWidth="1"/>
    <col min="15876" max="15883" width="11.42578125" style="5" hidden="1" customWidth="1"/>
    <col min="15884" max="16128" width="0" style="5" hidden="1"/>
    <col min="16129" max="16129" width="4.28515625" style="5" hidden="1" customWidth="1"/>
    <col min="16130" max="16130" width="4.7109375" style="5" hidden="1" customWidth="1"/>
    <col min="16131" max="16131" width="26.42578125" style="5" hidden="1" customWidth="1"/>
    <col min="16132" max="16139" width="11.42578125" style="5" hidden="1" customWidth="1"/>
    <col min="16140" max="16383" width="0" style="5" hidden="1"/>
    <col min="16384" max="16384" width="7.5703125" style="5" hidden="1" customWidth="1"/>
  </cols>
  <sheetData>
    <row r="1" spans="1:6" ht="15.75" x14ac:dyDescent="0.25">
      <c r="B1" s="141" t="s">
        <v>9</v>
      </c>
      <c r="C1" s="141"/>
    </row>
    <row r="2" spans="1:6" ht="6" customHeight="1" x14ac:dyDescent="0.2">
      <c r="C2" s="1"/>
    </row>
    <row r="3" spans="1:6" ht="107.25" customHeight="1" x14ac:dyDescent="0.2"/>
    <row r="4" spans="1:6" ht="6.75" customHeight="1" x14ac:dyDescent="0.2"/>
    <row r="5" spans="1:6" s="7" customFormat="1" ht="72.75" customHeight="1" x14ac:dyDescent="0.25">
      <c r="B5" s="139" t="s">
        <v>11</v>
      </c>
      <c r="C5" s="139"/>
      <c r="D5" s="6"/>
      <c r="E5" s="6"/>
      <c r="F5" s="6"/>
    </row>
    <row r="6" spans="1:6" s="7" customFormat="1" ht="18" x14ac:dyDescent="0.25">
      <c r="B6" s="140" t="s">
        <v>10</v>
      </c>
      <c r="C6" s="140"/>
      <c r="D6" s="6"/>
      <c r="E6" s="6"/>
      <c r="F6" s="6"/>
    </row>
    <row r="7" spans="1:6" ht="15" x14ac:dyDescent="0.2">
      <c r="B7" s="8"/>
      <c r="C7" s="8"/>
      <c r="D7" s="8"/>
      <c r="E7" s="8"/>
      <c r="F7" s="8"/>
    </row>
    <row r="8" spans="1:6" ht="15.75" x14ac:dyDescent="0.25">
      <c r="A8" s="75"/>
      <c r="B8" s="76" t="s">
        <v>0</v>
      </c>
      <c r="C8" s="77" t="s">
        <v>17</v>
      </c>
      <c r="D8" s="8"/>
      <c r="E8" s="8"/>
      <c r="F8" s="8"/>
    </row>
    <row r="9" spans="1:6" ht="15.75" x14ac:dyDescent="0.25">
      <c r="A9" s="75"/>
      <c r="B9" s="76" t="s">
        <v>1</v>
      </c>
      <c r="C9" s="77" t="s">
        <v>39</v>
      </c>
      <c r="D9" s="8"/>
      <c r="E9" s="8"/>
      <c r="F9" s="8"/>
    </row>
    <row r="10" spans="1:6" ht="15.75" x14ac:dyDescent="0.25">
      <c r="A10" s="75"/>
      <c r="B10" s="76" t="s">
        <v>2</v>
      </c>
      <c r="C10" s="77" t="s">
        <v>44</v>
      </c>
      <c r="D10" s="9"/>
      <c r="E10" s="8"/>
      <c r="F10" s="8"/>
    </row>
    <row r="11" spans="1:6" ht="15.75" x14ac:dyDescent="0.25">
      <c r="A11" s="75"/>
      <c r="B11" s="76" t="s">
        <v>3</v>
      </c>
      <c r="C11" s="77" t="s">
        <v>308</v>
      </c>
      <c r="D11" s="9"/>
      <c r="E11" s="8"/>
      <c r="F11" s="8"/>
    </row>
    <row r="12" spans="1:6" ht="15.75" x14ac:dyDescent="0.25">
      <c r="A12" s="75"/>
      <c r="B12" s="76" t="s">
        <v>4</v>
      </c>
      <c r="C12" s="77" t="s">
        <v>145</v>
      </c>
      <c r="D12" s="9"/>
      <c r="E12" s="8"/>
      <c r="F12" s="8"/>
    </row>
    <row r="13" spans="1:6" ht="15.75" x14ac:dyDescent="0.25">
      <c r="A13" s="75"/>
      <c r="B13" s="76" t="s">
        <v>12</v>
      </c>
      <c r="C13" s="77" t="s">
        <v>165</v>
      </c>
      <c r="D13" s="9"/>
      <c r="E13" s="8"/>
      <c r="F13" s="8"/>
    </row>
    <row r="14" spans="1:6" ht="15.75" x14ac:dyDescent="0.25">
      <c r="A14" s="75"/>
      <c r="B14" s="76" t="s">
        <v>13</v>
      </c>
      <c r="C14" s="77" t="s">
        <v>214</v>
      </c>
      <c r="D14" s="9"/>
      <c r="E14" s="8"/>
      <c r="F14" s="8"/>
    </row>
    <row r="15" spans="1:6" ht="15.75" x14ac:dyDescent="0.25">
      <c r="A15" s="75"/>
      <c r="B15" s="76" t="s">
        <v>14</v>
      </c>
      <c r="C15" s="77" t="s">
        <v>251</v>
      </c>
      <c r="D15" s="9"/>
      <c r="E15" s="8"/>
      <c r="F15" s="8"/>
    </row>
    <row r="16" spans="1:6" ht="15.75" x14ac:dyDescent="0.25">
      <c r="A16" s="75"/>
      <c r="B16" s="76" t="s">
        <v>15</v>
      </c>
      <c r="C16" s="77" t="s">
        <v>296</v>
      </c>
      <c r="D16" s="9"/>
      <c r="E16" s="8"/>
      <c r="F16" s="8"/>
    </row>
    <row r="17" spans="2:6" ht="15" x14ac:dyDescent="0.2">
      <c r="B17" s="8"/>
      <c r="C17" s="8"/>
      <c r="D17" s="8"/>
      <c r="E17" s="8"/>
      <c r="F17" s="8"/>
    </row>
    <row r="18" spans="2:6" ht="15" x14ac:dyDescent="0.2">
      <c r="B18" s="8" t="s">
        <v>7</v>
      </c>
      <c r="C18" s="8"/>
      <c r="D18" s="8"/>
      <c r="E18" s="8"/>
      <c r="F18" s="8"/>
    </row>
    <row r="19" spans="2:6" ht="15" x14ac:dyDescent="0.2">
      <c r="B19" s="8" t="s">
        <v>6</v>
      </c>
      <c r="C19" s="8"/>
      <c r="D19" s="8"/>
      <c r="E19" s="8"/>
      <c r="F19" s="8"/>
    </row>
    <row r="20" spans="2:6" ht="24.75" customHeight="1" x14ac:dyDescent="0.2"/>
    <row r="21" spans="2:6" ht="39.75" customHeight="1" x14ac:dyDescent="0.2"/>
  </sheetData>
  <mergeCells count="3">
    <mergeCell ref="B5:C5"/>
    <mergeCell ref="B6:C6"/>
    <mergeCell ref="B1:C1"/>
  </mergeCells>
  <hyperlinks>
    <hyperlink ref="C8" location="'Tabla A.2.1'!A1" display="Costo fiscal de los gastos tributarios en el impuesto sobre la renta e IVA" xr:uid="{B74FA2BE-26C1-4CA1-9C99-F8975371C2B4}"/>
    <hyperlink ref="C9" location="'Gráfico A.2.1'!A1" display="Costo fiscal del gasto tributario en el impuesto nacional a la gasolina y al ACPM, por concepto" xr:uid="{B9638323-E4CA-4D4D-ACE7-B0CC3BA490FE}"/>
    <hyperlink ref="C10" location="'Gráfico A.2.2'!A1" display="Costo fiscal del gasto tributario en el impuesto nacional al carbono, por concepto" xr:uid="{596188AA-C396-4074-898B-B102D0796456}"/>
    <hyperlink ref="C11" location="'Anexo - Tabla A.2.2'!A1" display="Costo fiscal de los gastos tributarios en el impuesto sobre la renta de personas jurídicas* por tipo de gasto tributario" xr:uid="{56282155-5842-45E9-B115-D91CCDCF6CDF}"/>
    <hyperlink ref="C12" location="'Anexo - Tabla A.2.3'!A1" display="Costo fiscal de los gastos tributarios en el impuesto sobre la renta de personas naturales por tipo de gasto tributario" xr:uid="{691BDB4D-214D-44B0-9A99-B7A7604C8B3D}"/>
    <hyperlink ref="C13" location="'Anexo - Tabla A.2.4'!A1" display="Costo fiscal por no gravar los bienes y servicios excluidos a la tarifa general de 19%" xr:uid="{FC7AE0AD-6D47-4863-A954-43DA3804EC5C}"/>
    <hyperlink ref="C14" location="'Anexo - Tabla A.2.5'!A1" display="Costo fiscal de no gravar los bienes y servicios exentos a la tarifa general de 19%" xr:uid="{183E9F4D-CDBF-45B8-B3BE-88B7A7892A89}"/>
    <hyperlink ref="C15" location="'Anexo - Tabla A.2.6'!A1" display="Costo fiscal de no gravar a la tarifa general de 19% los bienes y servicios que actualmente tienen tarifa de 5%" xr:uid="{535F553E-13A8-4A32-B01A-78C4D898A808}"/>
    <hyperlink ref="C16" location="'Anexo - Tabla A.2.7'!A1" display="Costo fiscal por la no recuperabilidad del IVA pagado en la FBKF para los años gravables" xr:uid="{C36203B6-A1ED-41DA-9AF5-3921DCCA46E9}"/>
  </hyperlinks>
  <printOptions horizontalCentered="1" verticalCentered="1"/>
  <pageMargins left="0.70866141732283472" right="0.70866141732283472" top="0.74803149606299213" bottom="0.74803149606299213" header="0.31496062992125984" footer="0.31496062992125984"/>
  <pageSetup scale="125" orientation="landscape" horizontalDpi="4294967293" r:id="rId1"/>
  <headerFooter>
    <oddFooter>&amp;R_x000D_&amp;1#&amp;"Calibri"&amp;10&amp;KFF0000 Información Pública Reservada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C46C0-CC36-4FE0-B96E-9D0DD813708A}">
  <sheetPr>
    <tabColor rgb="FF2B2D45"/>
  </sheetPr>
  <dimension ref="A1:DS526"/>
  <sheetViews>
    <sheetView showGridLines="0" zoomScaleNormal="100" workbookViewId="0"/>
  </sheetViews>
  <sheetFormatPr baseColWidth="10" defaultColWidth="0" defaultRowHeight="14.25" customHeight="1" zeroHeight="1" x14ac:dyDescent="0.2"/>
  <cols>
    <col min="1" max="1" width="5.85546875" style="2" customWidth="1"/>
    <col min="2" max="2" width="16.7109375" style="2" customWidth="1"/>
    <col min="3" max="3" width="68.5703125" style="2" bestFit="1" customWidth="1"/>
    <col min="4" max="5" width="16.140625" style="2" bestFit="1" customWidth="1"/>
    <col min="6"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296</v>
      </c>
      <c r="C7" s="144"/>
      <c r="D7" s="144"/>
      <c r="E7" s="144"/>
      <c r="F7" s="144"/>
      <c r="G7" s="144"/>
      <c r="H7" s="144"/>
      <c r="I7" s="145" t="s">
        <v>5</v>
      </c>
      <c r="J7" s="145"/>
    </row>
    <row r="8" spans="2:10" ht="15.75" x14ac:dyDescent="0.25">
      <c r="B8" s="3" t="s">
        <v>16</v>
      </c>
    </row>
    <row r="9" spans="2:10" ht="15.75" x14ac:dyDescent="0.25">
      <c r="B9" s="3" t="s">
        <v>216</v>
      </c>
    </row>
    <row r="10" spans="2:10" ht="15.75" x14ac:dyDescent="0.25">
      <c r="B10" s="4"/>
    </row>
    <row r="11" spans="2:10" ht="30.75" thickBot="1" x14ac:dyDescent="0.25">
      <c r="B11" s="117" t="s">
        <v>166</v>
      </c>
      <c r="C11" s="117" t="s">
        <v>167</v>
      </c>
      <c r="D11" s="117" t="s">
        <v>46</v>
      </c>
      <c r="E11" s="117" t="s">
        <v>10</v>
      </c>
    </row>
    <row r="12" spans="2:10" ht="16.5" thickTop="1" x14ac:dyDescent="0.3">
      <c r="B12" s="125">
        <v>2</v>
      </c>
      <c r="C12" s="126" t="s">
        <v>169</v>
      </c>
      <c r="D12" s="127">
        <v>-2.3702242076870772</v>
      </c>
      <c r="E12" s="127">
        <v>-2.0444207702352801</v>
      </c>
    </row>
    <row r="13" spans="2:10" ht="15.75" x14ac:dyDescent="0.3">
      <c r="B13" s="128">
        <v>27</v>
      </c>
      <c r="C13" s="129" t="s">
        <v>180</v>
      </c>
      <c r="D13" s="130">
        <v>-29.552762171828199</v>
      </c>
      <c r="E13" s="130">
        <v>-18.602594441157738</v>
      </c>
    </row>
    <row r="14" spans="2:10" ht="15.75" x14ac:dyDescent="0.3">
      <c r="B14" s="128">
        <v>37</v>
      </c>
      <c r="C14" s="129" t="s">
        <v>184</v>
      </c>
      <c r="D14" s="130">
        <v>-8.8017339733833122</v>
      </c>
      <c r="E14" s="130">
        <v>-7.1436674826106898</v>
      </c>
    </row>
    <row r="15" spans="2:10" ht="15.75" x14ac:dyDescent="0.3">
      <c r="B15" s="128">
        <v>38</v>
      </c>
      <c r="C15" s="129" t="s">
        <v>185</v>
      </c>
      <c r="D15" s="130">
        <v>-674.87483312155291</v>
      </c>
      <c r="E15" s="130">
        <v>-493.57899140444886</v>
      </c>
    </row>
    <row r="16" spans="2:10" ht="15.75" x14ac:dyDescent="0.3">
      <c r="B16" s="128">
        <v>42</v>
      </c>
      <c r="C16" s="129" t="s">
        <v>297</v>
      </c>
      <c r="D16" s="130">
        <v>-57.112039727717104</v>
      </c>
      <c r="E16" s="130">
        <v>-39.609360030705012</v>
      </c>
    </row>
    <row r="17" spans="2:5" ht="15.75" x14ac:dyDescent="0.3">
      <c r="B17" s="128">
        <v>43</v>
      </c>
      <c r="C17" s="129" t="s">
        <v>186</v>
      </c>
      <c r="D17" s="130">
        <v>-1105.5897441312318</v>
      </c>
      <c r="E17" s="130">
        <v>-788.82306707706994</v>
      </c>
    </row>
    <row r="18" spans="2:5" ht="15.75" x14ac:dyDescent="0.3">
      <c r="B18" s="128">
        <v>44</v>
      </c>
      <c r="C18" s="129" t="s">
        <v>187</v>
      </c>
      <c r="D18" s="130">
        <v>-1317.8586745740781</v>
      </c>
      <c r="E18" s="130">
        <v>-816.11316370378711</v>
      </c>
    </row>
    <row r="19" spans="2:5" ht="15.75" customHeight="1" x14ac:dyDescent="0.3">
      <c r="B19" s="128">
        <v>45</v>
      </c>
      <c r="C19" s="129" t="s">
        <v>188</v>
      </c>
      <c r="D19" s="130">
        <v>-453.91068700206233</v>
      </c>
      <c r="E19" s="130">
        <v>-250.96309261960727</v>
      </c>
    </row>
    <row r="20" spans="2:5" ht="15.75" x14ac:dyDescent="0.3">
      <c r="B20" s="128">
        <v>46</v>
      </c>
      <c r="C20" s="129" t="s">
        <v>298</v>
      </c>
      <c r="D20" s="130">
        <v>-351.67756179097972</v>
      </c>
      <c r="E20" s="130">
        <v>-209.28891782891674</v>
      </c>
    </row>
    <row r="21" spans="2:5" ht="15.75" x14ac:dyDescent="0.3">
      <c r="B21" s="128">
        <v>47</v>
      </c>
      <c r="C21" s="129" t="s">
        <v>189</v>
      </c>
      <c r="D21" s="130">
        <v>-1042.3406609876579</v>
      </c>
      <c r="E21" s="130">
        <v>-653.03600983245894</v>
      </c>
    </row>
    <row r="22" spans="2:5" ht="15.75" x14ac:dyDescent="0.3">
      <c r="B22" s="128">
        <v>48</v>
      </c>
      <c r="C22" s="129" t="s">
        <v>190</v>
      </c>
      <c r="D22" s="130">
        <v>-473.85283079683899</v>
      </c>
      <c r="E22" s="130">
        <v>-376.20654042993954</v>
      </c>
    </row>
    <row r="23" spans="2:5" ht="15.75" customHeight="1" x14ac:dyDescent="0.3">
      <c r="B23" s="128">
        <v>49</v>
      </c>
      <c r="C23" s="129" t="s">
        <v>191</v>
      </c>
      <c r="D23" s="130">
        <v>-2444.899056832312</v>
      </c>
      <c r="E23" s="130">
        <v>-1460.3792674995575</v>
      </c>
    </row>
    <row r="24" spans="2:5" ht="15.75" x14ac:dyDescent="0.3">
      <c r="B24" s="128">
        <v>54</v>
      </c>
      <c r="C24" s="129" t="s">
        <v>299</v>
      </c>
      <c r="D24" s="130">
        <v>-179.64564725161836</v>
      </c>
      <c r="E24" s="130">
        <v>-132.58162531285942</v>
      </c>
    </row>
    <row r="25" spans="2:5" ht="15.75" x14ac:dyDescent="0.3">
      <c r="B25" s="128">
        <v>83</v>
      </c>
      <c r="C25" s="129" t="s">
        <v>201</v>
      </c>
      <c r="D25" s="130">
        <v>-370.19942635059215</v>
      </c>
      <c r="E25" s="130">
        <v>-335.02589702345387</v>
      </c>
    </row>
    <row r="26" spans="2:5" ht="30" customHeight="1" x14ac:dyDescent="0.2">
      <c r="B26" s="131">
        <v>86</v>
      </c>
      <c r="C26" s="132" t="s">
        <v>204</v>
      </c>
      <c r="D26" s="130">
        <v>-339.58142868249803</v>
      </c>
      <c r="E26" s="130">
        <v>-233.31944472865769</v>
      </c>
    </row>
    <row r="27" spans="2:5" ht="30" customHeight="1" x14ac:dyDescent="0.2">
      <c r="B27" s="131">
        <v>87</v>
      </c>
      <c r="C27" s="132" t="s">
        <v>300</v>
      </c>
      <c r="D27" s="130">
        <v>-599.72156611804917</v>
      </c>
      <c r="E27" s="130">
        <v>-485.82992837246434</v>
      </c>
    </row>
    <row r="28" spans="2:5" ht="15.75" x14ac:dyDescent="0.3">
      <c r="B28" s="128">
        <v>88</v>
      </c>
      <c r="C28" s="129" t="s">
        <v>301</v>
      </c>
      <c r="D28" s="130">
        <v>-18.430981397255653</v>
      </c>
      <c r="E28" s="130">
        <v>-11.01819899860293</v>
      </c>
    </row>
    <row r="29" spans="2:5" ht="15.75" thickBot="1" x14ac:dyDescent="0.25">
      <c r="B29" s="161" t="s">
        <v>212</v>
      </c>
      <c r="C29" s="161"/>
      <c r="D29" s="133">
        <v>-9470.4198591173445</v>
      </c>
      <c r="E29" s="133">
        <v>-6313.5641875565334</v>
      </c>
    </row>
    <row r="30" spans="2:5" ht="17.25" thickTop="1" x14ac:dyDescent="0.3">
      <c r="B30" s="134" t="s">
        <v>319</v>
      </c>
      <c r="C30" s="74"/>
      <c r="D30" s="74"/>
      <c r="E30" s="74"/>
    </row>
    <row r="31" spans="2:5" x14ac:dyDescent="0.2"/>
    <row r="32" spans="2:5"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sheetData>
  <mergeCells count="3">
    <mergeCell ref="B7:H7"/>
    <mergeCell ref="I7:J7"/>
    <mergeCell ref="B29:C29"/>
  </mergeCells>
  <hyperlinks>
    <hyperlink ref="I7" location="Índice!A1" display="Volver al índice" xr:uid="{4A900EEA-232F-4DAF-9977-B6E3F536D53E}"/>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01A56-8734-4303-AD6D-8BC9AA9B80F3}">
  <sheetPr>
    <tabColor rgb="FF2B2D45"/>
  </sheetPr>
  <dimension ref="A1:DS526"/>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4" width="11" style="2" bestFit="1" customWidth="1"/>
    <col min="5"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17</v>
      </c>
      <c r="C7" s="144"/>
      <c r="D7" s="144"/>
      <c r="E7" s="144"/>
      <c r="F7" s="144"/>
      <c r="G7" s="144"/>
      <c r="H7" s="144"/>
      <c r="I7" s="145" t="s">
        <v>5</v>
      </c>
      <c r="J7" s="145"/>
    </row>
    <row r="8" spans="2:10" ht="15.75" x14ac:dyDescent="0.25">
      <c r="B8" s="3" t="s">
        <v>16</v>
      </c>
    </row>
    <row r="9" spans="2:10" ht="15.75" x14ac:dyDescent="0.25">
      <c r="B9" s="3" t="s">
        <v>215</v>
      </c>
    </row>
    <row r="10" spans="2:10" ht="15.75" x14ac:dyDescent="0.25">
      <c r="B10" s="4"/>
    </row>
    <row r="11" spans="2:10" ht="15" x14ac:dyDescent="0.2">
      <c r="B11" s="146" t="s">
        <v>18</v>
      </c>
      <c r="C11" s="148" t="s">
        <v>19</v>
      </c>
      <c r="D11" s="148"/>
      <c r="E11" s="148" t="s">
        <v>20</v>
      </c>
      <c r="F11" s="148"/>
      <c r="G11" s="149" t="s">
        <v>21</v>
      </c>
    </row>
    <row r="12" spans="2:10" ht="15" x14ac:dyDescent="0.2">
      <c r="B12" s="147"/>
      <c r="C12" s="11">
        <v>2022</v>
      </c>
      <c r="D12" s="11">
        <v>2023</v>
      </c>
      <c r="E12" s="11">
        <v>2022</v>
      </c>
      <c r="F12" s="11">
        <v>2023</v>
      </c>
      <c r="G12" s="150"/>
    </row>
    <row r="13" spans="2:10" ht="15" x14ac:dyDescent="0.2">
      <c r="B13" s="12" t="s">
        <v>22</v>
      </c>
      <c r="C13" s="13">
        <v>28487</v>
      </c>
      <c r="D13" s="13">
        <v>21383</v>
      </c>
      <c r="E13" s="14">
        <v>1.9</v>
      </c>
      <c r="F13" s="15">
        <v>1.3</v>
      </c>
      <c r="G13" s="16">
        <v>-0.6</v>
      </c>
    </row>
    <row r="14" spans="2:10" ht="15" x14ac:dyDescent="0.2">
      <c r="B14" s="17" t="s">
        <v>23</v>
      </c>
      <c r="C14" s="22">
        <v>4160</v>
      </c>
      <c r="D14" s="22">
        <v>3321</v>
      </c>
      <c r="E14" s="19">
        <v>0.3</v>
      </c>
      <c r="F14" s="18">
        <v>0.2</v>
      </c>
      <c r="G14" s="20">
        <v>-0.1</v>
      </c>
    </row>
    <row r="15" spans="2:10" ht="16.5" x14ac:dyDescent="0.2">
      <c r="B15" s="21" t="s">
        <v>309</v>
      </c>
      <c r="C15" s="22">
        <v>3106</v>
      </c>
      <c r="D15" s="22">
        <v>2043</v>
      </c>
      <c r="E15" s="19">
        <v>0.2</v>
      </c>
      <c r="F15" s="18">
        <v>0.1</v>
      </c>
      <c r="G15" s="20">
        <v>-0.1</v>
      </c>
    </row>
    <row r="16" spans="2:10" ht="16.5" x14ac:dyDescent="0.2">
      <c r="B16" s="17" t="s">
        <v>310</v>
      </c>
      <c r="C16" s="22">
        <v>9397</v>
      </c>
      <c r="D16" s="22">
        <v>12985</v>
      </c>
      <c r="E16" s="19">
        <v>0.6</v>
      </c>
      <c r="F16" s="18">
        <v>0.8</v>
      </c>
      <c r="G16" s="20">
        <v>0.2</v>
      </c>
    </row>
    <row r="17" spans="2:7" ht="15" x14ac:dyDescent="0.2">
      <c r="B17" s="23" t="s">
        <v>8</v>
      </c>
      <c r="C17" s="22">
        <v>8989</v>
      </c>
      <c r="D17" s="22">
        <v>4130</v>
      </c>
      <c r="E17" s="19">
        <v>0.6</v>
      </c>
      <c r="F17" s="18">
        <v>0.3</v>
      </c>
      <c r="G17" s="20">
        <v>-0.4</v>
      </c>
    </row>
    <row r="18" spans="2:7" ht="16.5" x14ac:dyDescent="0.2">
      <c r="B18" s="17" t="s">
        <v>311</v>
      </c>
      <c r="C18" s="22">
        <v>3370</v>
      </c>
      <c r="D18" s="22">
        <v>3093</v>
      </c>
      <c r="E18" s="19">
        <v>0.2</v>
      </c>
      <c r="F18" s="18">
        <v>0.2</v>
      </c>
      <c r="G18" s="24">
        <v>0</v>
      </c>
    </row>
    <row r="19" spans="2:7" ht="16.5" x14ac:dyDescent="0.2">
      <c r="B19" s="21" t="s">
        <v>312</v>
      </c>
      <c r="C19" s="22">
        <v>-534</v>
      </c>
      <c r="D19" s="22">
        <v>-4189</v>
      </c>
      <c r="E19" s="19">
        <v>0</v>
      </c>
      <c r="F19" s="18">
        <v>-0.2</v>
      </c>
      <c r="G19" s="24">
        <v>-0.2</v>
      </c>
    </row>
    <row r="20" spans="2:7" ht="15" x14ac:dyDescent="0.2">
      <c r="B20" s="12" t="s">
        <v>24</v>
      </c>
      <c r="C20" s="13">
        <v>23263</v>
      </c>
      <c r="D20" s="13">
        <v>25573</v>
      </c>
      <c r="E20" s="14">
        <v>1.6</v>
      </c>
      <c r="F20" s="14">
        <v>1.6</v>
      </c>
      <c r="G20" s="25">
        <v>0</v>
      </c>
    </row>
    <row r="21" spans="2:7" ht="15" x14ac:dyDescent="0.2">
      <c r="B21" s="17" t="s">
        <v>23</v>
      </c>
      <c r="C21" s="22">
        <v>16518</v>
      </c>
      <c r="D21" s="22">
        <v>17413</v>
      </c>
      <c r="E21" s="19">
        <v>1.1000000000000001</v>
      </c>
      <c r="F21" s="18">
        <v>1.1000000000000001</v>
      </c>
      <c r="G21" s="24">
        <v>0</v>
      </c>
    </row>
    <row r="22" spans="2:7" ht="16.5" x14ac:dyDescent="0.2">
      <c r="B22" s="26" t="s">
        <v>313</v>
      </c>
      <c r="C22" s="22">
        <v>3904</v>
      </c>
      <c r="D22" s="22">
        <v>4239</v>
      </c>
      <c r="E22" s="19">
        <v>0.3</v>
      </c>
      <c r="F22" s="18">
        <v>0.3</v>
      </c>
      <c r="G22" s="24">
        <v>0</v>
      </c>
    </row>
    <row r="23" spans="2:7" ht="15" x14ac:dyDescent="0.2">
      <c r="B23" s="17" t="s">
        <v>25</v>
      </c>
      <c r="C23" s="22">
        <v>2715</v>
      </c>
      <c r="D23" s="22">
        <v>3138</v>
      </c>
      <c r="E23" s="19">
        <v>0.2</v>
      </c>
      <c r="F23" s="18">
        <v>0.2</v>
      </c>
      <c r="G23" s="24">
        <v>0</v>
      </c>
    </row>
    <row r="24" spans="2:7" ht="15" x14ac:dyDescent="0.2">
      <c r="B24" s="17" t="s">
        <v>8</v>
      </c>
      <c r="C24" s="22">
        <v>125</v>
      </c>
      <c r="D24" s="22">
        <v>783</v>
      </c>
      <c r="E24" s="19">
        <v>0</v>
      </c>
      <c r="F24" s="19">
        <v>0</v>
      </c>
      <c r="G24" s="24">
        <v>0</v>
      </c>
    </row>
    <row r="25" spans="2:7" ht="15" x14ac:dyDescent="0.2">
      <c r="B25" s="12" t="s">
        <v>26</v>
      </c>
      <c r="C25" s="13">
        <v>77318</v>
      </c>
      <c r="D25" s="13">
        <v>88459</v>
      </c>
      <c r="E25" s="14">
        <v>5.3</v>
      </c>
      <c r="F25" s="15">
        <v>5.6</v>
      </c>
      <c r="G25" s="16">
        <v>0.3</v>
      </c>
    </row>
    <row r="26" spans="2:7" ht="15" x14ac:dyDescent="0.2">
      <c r="B26" s="17" t="s">
        <v>27</v>
      </c>
      <c r="C26" s="22">
        <v>60237</v>
      </c>
      <c r="D26" s="22">
        <v>68237</v>
      </c>
      <c r="E26" s="19">
        <v>4.0999999999999996</v>
      </c>
      <c r="F26" s="18">
        <v>4.3</v>
      </c>
      <c r="G26" s="20">
        <v>0.2</v>
      </c>
    </row>
    <row r="27" spans="2:7" ht="15" x14ac:dyDescent="0.2">
      <c r="B27" s="26" t="s">
        <v>28</v>
      </c>
      <c r="C27" s="22">
        <v>19622</v>
      </c>
      <c r="D27" s="22">
        <v>19978</v>
      </c>
      <c r="E27" s="19">
        <v>1.3</v>
      </c>
      <c r="F27" s="18">
        <v>1.3</v>
      </c>
      <c r="G27" s="20">
        <v>-0.1</v>
      </c>
    </row>
    <row r="28" spans="2:7" ht="15" x14ac:dyDescent="0.2">
      <c r="B28" s="17" t="s">
        <v>29</v>
      </c>
      <c r="C28" s="22">
        <v>6929</v>
      </c>
      <c r="D28" s="22">
        <v>6557</v>
      </c>
      <c r="E28" s="19">
        <v>0.5</v>
      </c>
      <c r="F28" s="18">
        <v>0.4</v>
      </c>
      <c r="G28" s="20">
        <v>-0.1</v>
      </c>
    </row>
    <row r="29" spans="2:7" ht="16.5" x14ac:dyDescent="0.2">
      <c r="B29" s="17" t="s">
        <v>314</v>
      </c>
      <c r="C29" s="22">
        <v>-9470</v>
      </c>
      <c r="D29" s="22">
        <v>-6314</v>
      </c>
      <c r="E29" s="19">
        <v>-0.6</v>
      </c>
      <c r="F29" s="18">
        <v>-0.4</v>
      </c>
      <c r="G29" s="20">
        <v>0.2</v>
      </c>
    </row>
    <row r="30" spans="2:7" ht="15" x14ac:dyDescent="0.2">
      <c r="B30" s="27" t="s">
        <v>30</v>
      </c>
      <c r="C30" s="28">
        <v>129068</v>
      </c>
      <c r="D30" s="28">
        <v>135415</v>
      </c>
      <c r="E30" s="29">
        <v>8.8000000000000007</v>
      </c>
      <c r="F30" s="30">
        <v>8.5</v>
      </c>
      <c r="G30" s="31">
        <v>-0.2</v>
      </c>
    </row>
    <row r="31" spans="2:7" x14ac:dyDescent="0.2">
      <c r="B31" s="142" t="s">
        <v>31</v>
      </c>
      <c r="C31" s="142"/>
      <c r="D31" s="142"/>
      <c r="E31" s="142"/>
      <c r="F31" s="142"/>
      <c r="G31" s="142"/>
    </row>
    <row r="32" spans="2:7" x14ac:dyDescent="0.2">
      <c r="B32" s="142"/>
      <c r="C32" s="142"/>
      <c r="D32" s="142"/>
      <c r="E32" s="142"/>
      <c r="F32" s="142"/>
      <c r="G32" s="142"/>
    </row>
    <row r="33" spans="2:7" x14ac:dyDescent="0.2">
      <c r="B33" s="142"/>
      <c r="C33" s="142"/>
      <c r="D33" s="142"/>
      <c r="E33" s="142"/>
      <c r="F33" s="142"/>
      <c r="G33" s="142"/>
    </row>
    <row r="34" spans="2:7" x14ac:dyDescent="0.2">
      <c r="B34" s="142"/>
      <c r="C34" s="142"/>
      <c r="D34" s="142"/>
      <c r="E34" s="142"/>
      <c r="F34" s="142"/>
      <c r="G34" s="142"/>
    </row>
    <row r="35" spans="2:7" x14ac:dyDescent="0.2">
      <c r="B35" s="142"/>
      <c r="C35" s="142"/>
      <c r="D35" s="142"/>
      <c r="E35" s="142"/>
      <c r="F35" s="142"/>
      <c r="G35" s="142"/>
    </row>
    <row r="36" spans="2:7" x14ac:dyDescent="0.2">
      <c r="B36" s="142"/>
      <c r="C36" s="142"/>
      <c r="D36" s="142"/>
      <c r="E36" s="142"/>
      <c r="F36" s="142"/>
      <c r="G36" s="142"/>
    </row>
    <row r="37" spans="2:7" x14ac:dyDescent="0.2">
      <c r="B37" s="142"/>
      <c r="C37" s="142"/>
      <c r="D37" s="142"/>
      <c r="E37" s="142"/>
      <c r="F37" s="142"/>
      <c r="G37" s="142"/>
    </row>
    <row r="38" spans="2:7" x14ac:dyDescent="0.2">
      <c r="B38" s="142"/>
      <c r="C38" s="142"/>
      <c r="D38" s="142"/>
      <c r="E38" s="142"/>
      <c r="F38" s="142"/>
      <c r="G38" s="142"/>
    </row>
    <row r="39" spans="2:7" x14ac:dyDescent="0.2">
      <c r="B39" s="142"/>
      <c r="C39" s="142"/>
      <c r="D39" s="142"/>
      <c r="E39" s="142"/>
      <c r="F39" s="142"/>
      <c r="G39" s="142"/>
    </row>
    <row r="40" spans="2:7" x14ac:dyDescent="0.2">
      <c r="B40" s="142"/>
      <c r="C40" s="142"/>
      <c r="D40" s="142"/>
      <c r="E40" s="142"/>
      <c r="F40" s="142"/>
      <c r="G40" s="142"/>
    </row>
    <row r="41" spans="2:7" x14ac:dyDescent="0.2"/>
    <row r="42" spans="2:7" x14ac:dyDescent="0.2"/>
    <row r="43" spans="2:7" x14ac:dyDescent="0.2"/>
    <row r="44" spans="2:7" x14ac:dyDescent="0.2"/>
    <row r="45" spans="2:7" x14ac:dyDescent="0.2"/>
    <row r="46" spans="2:7" x14ac:dyDescent="0.2"/>
    <row r="47" spans="2:7" x14ac:dyDescent="0.2"/>
    <row r="48" spans="2:7"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ht="14.25" customHeight="1" x14ac:dyDescent="0.2"/>
    <row r="526" ht="14.25" customHeight="1" x14ac:dyDescent="0.2"/>
  </sheetData>
  <mergeCells count="7">
    <mergeCell ref="B31:G40"/>
    <mergeCell ref="B7:H7"/>
    <mergeCell ref="I7:J7"/>
    <mergeCell ref="B11:B12"/>
    <mergeCell ref="C11:D11"/>
    <mergeCell ref="E11:F11"/>
    <mergeCell ref="G11:G12"/>
  </mergeCells>
  <hyperlinks>
    <hyperlink ref="I7" location="Índice!A1" display="Volver al índice" xr:uid="{09239226-108F-431E-936B-522D72FAF608}"/>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53117-CC50-4C15-A1DA-A74BA2B3ABD9}">
  <sheetPr>
    <tabColor rgb="FF2B2D45"/>
  </sheetPr>
  <dimension ref="A1:DS526"/>
  <sheetViews>
    <sheetView showGridLines="0" zoomScaleNormal="100" workbookViewId="0">
      <selection activeCell="C15" sqref="C15"/>
    </sheetView>
  </sheetViews>
  <sheetFormatPr baseColWidth="10" defaultColWidth="0" defaultRowHeight="14.25" customHeight="1" zeroHeight="1" x14ac:dyDescent="0.2"/>
  <cols>
    <col min="1" max="1" width="5.85546875" style="2" customWidth="1"/>
    <col min="2" max="2" width="76.7109375" style="2" bestFit="1" customWidth="1"/>
    <col min="3"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39</v>
      </c>
      <c r="C7" s="144"/>
      <c r="D7" s="144"/>
      <c r="E7" s="144"/>
      <c r="F7" s="144"/>
      <c r="G7" s="144"/>
      <c r="H7" s="144"/>
      <c r="I7" s="145" t="s">
        <v>5</v>
      </c>
      <c r="J7" s="145"/>
    </row>
    <row r="8" spans="2:10" ht="15.75" x14ac:dyDescent="0.25">
      <c r="B8" s="3" t="s">
        <v>32</v>
      </c>
    </row>
    <row r="9" spans="2:10" ht="15.75" x14ac:dyDescent="0.25">
      <c r="B9" s="3" t="s">
        <v>216</v>
      </c>
    </row>
    <row r="10" spans="2:10" ht="15.75" x14ac:dyDescent="0.25">
      <c r="B10" s="4"/>
    </row>
    <row r="11" spans="2:10" ht="15" x14ac:dyDescent="0.2">
      <c r="B11" s="32" t="s">
        <v>33</v>
      </c>
      <c r="C11" s="33">
        <v>2023</v>
      </c>
      <c r="D11" s="34">
        <v>2024</v>
      </c>
      <c r="E11" s="35"/>
    </row>
    <row r="12" spans="2:10" ht="15.75" x14ac:dyDescent="0.3">
      <c r="B12" s="36" t="s">
        <v>34</v>
      </c>
      <c r="C12" s="37">
        <v>216.5</v>
      </c>
      <c r="D12" s="38">
        <v>207.2</v>
      </c>
      <c r="E12" s="35"/>
    </row>
    <row r="13" spans="2:10" ht="15.75" x14ac:dyDescent="0.3">
      <c r="B13" s="36" t="s">
        <v>35</v>
      </c>
      <c r="C13" s="37">
        <v>0.1</v>
      </c>
      <c r="D13" s="38">
        <v>0.4</v>
      </c>
      <c r="E13" s="35"/>
    </row>
    <row r="14" spans="2:10" ht="15.75" x14ac:dyDescent="0.3">
      <c r="B14" s="36" t="s">
        <v>36</v>
      </c>
      <c r="C14" s="37">
        <v>169.4</v>
      </c>
      <c r="D14" s="38">
        <v>209.2</v>
      </c>
      <c r="E14" s="39"/>
    </row>
    <row r="15" spans="2:10" ht="15.75" x14ac:dyDescent="0.3">
      <c r="B15" s="40" t="s">
        <v>37</v>
      </c>
      <c r="C15" s="136">
        <v>386</v>
      </c>
      <c r="D15" s="135">
        <v>416.7</v>
      </c>
      <c r="E15" s="41"/>
    </row>
    <row r="16" spans="2:10" ht="15.75" x14ac:dyDescent="0.3">
      <c r="B16" s="42" t="s">
        <v>38</v>
      </c>
      <c r="C16" s="43"/>
      <c r="D16" s="43"/>
      <c r="E16" s="41"/>
    </row>
    <row r="17" spans="2:5" x14ac:dyDescent="0.2">
      <c r="B17" s="44"/>
      <c r="C17" s="45"/>
      <c r="D17" s="41"/>
      <c r="E17" s="41"/>
    </row>
    <row r="18" spans="2:5" x14ac:dyDescent="0.2">
      <c r="B18" s="44"/>
      <c r="C18" s="46"/>
      <c r="D18" s="46"/>
      <c r="E18" s="41"/>
    </row>
    <row r="19" spans="2:5" x14ac:dyDescent="0.2">
      <c r="B19" s="47"/>
      <c r="C19" s="46"/>
      <c r="D19" s="46"/>
      <c r="E19" s="41"/>
    </row>
    <row r="20" spans="2:5" x14ac:dyDescent="0.2">
      <c r="B20" s="47"/>
      <c r="C20" s="46"/>
      <c r="D20" s="46"/>
      <c r="E20" s="41"/>
    </row>
    <row r="21" spans="2:5" x14ac:dyDescent="0.2">
      <c r="B21" s="41"/>
      <c r="C21" s="45"/>
      <c r="D21" s="45"/>
      <c r="E21" s="41"/>
    </row>
    <row r="22" spans="2:5" ht="15" x14ac:dyDescent="0.2">
      <c r="B22" s="48"/>
      <c r="C22" s="46"/>
      <c r="D22" s="46"/>
      <c r="E22" s="41"/>
    </row>
    <row r="23" spans="2:5" x14ac:dyDescent="0.2">
      <c r="B23" s="49"/>
      <c r="C23" s="50"/>
      <c r="D23" s="41"/>
      <c r="E23" s="41"/>
    </row>
    <row r="24" spans="2:5" x14ac:dyDescent="0.2">
      <c r="B24" s="49"/>
      <c r="C24" s="41"/>
      <c r="D24" s="41"/>
      <c r="E24" s="41"/>
    </row>
    <row r="25" spans="2:5" x14ac:dyDescent="0.2">
      <c r="B25" s="49"/>
      <c r="C25" s="41"/>
      <c r="D25" s="41"/>
      <c r="E25" s="41"/>
    </row>
    <row r="26" spans="2:5" x14ac:dyDescent="0.2">
      <c r="B26" s="49"/>
      <c r="C26" s="41"/>
      <c r="D26" s="41"/>
      <c r="E26" s="41"/>
    </row>
    <row r="27" spans="2:5" x14ac:dyDescent="0.2">
      <c r="B27" s="41"/>
      <c r="C27" s="41"/>
      <c r="D27" s="41"/>
      <c r="E27" s="41"/>
    </row>
    <row r="28" spans="2:5" x14ac:dyDescent="0.2">
      <c r="B28" s="41"/>
      <c r="C28" s="41"/>
      <c r="D28" s="41"/>
      <c r="E28" s="41"/>
    </row>
    <row r="29" spans="2:5" x14ac:dyDescent="0.2">
      <c r="B29" s="41"/>
      <c r="C29" s="41"/>
      <c r="D29" s="41"/>
      <c r="E29" s="41"/>
    </row>
    <row r="30" spans="2:5" x14ac:dyDescent="0.2">
      <c r="B30" s="41"/>
      <c r="C30" s="41"/>
      <c r="D30" s="41"/>
      <c r="E30" s="41"/>
    </row>
    <row r="31" spans="2:5" x14ac:dyDescent="0.2">
      <c r="B31" s="41"/>
      <c r="C31" s="41"/>
      <c r="D31" s="41"/>
      <c r="E31" s="41"/>
    </row>
    <row r="32" spans="2:5" x14ac:dyDescent="0.2">
      <c r="B32" s="41"/>
      <c r="C32" s="41"/>
      <c r="D32" s="41"/>
      <c r="E32" s="41"/>
    </row>
    <row r="33" spans="2:5" x14ac:dyDescent="0.2">
      <c r="B33" s="41"/>
      <c r="C33" s="41"/>
      <c r="D33" s="41"/>
      <c r="E33" s="41"/>
    </row>
    <row r="34" spans="2:5" x14ac:dyDescent="0.2">
      <c r="B34" s="41"/>
      <c r="C34" s="41"/>
      <c r="D34" s="41"/>
      <c r="E34" s="41"/>
    </row>
    <row r="35" spans="2:5" x14ac:dyDescent="0.2">
      <c r="B35" s="41"/>
      <c r="C35" s="41"/>
      <c r="D35" s="41"/>
      <c r="E35" s="41"/>
    </row>
    <row r="36" spans="2:5" x14ac:dyDescent="0.2">
      <c r="B36" s="41"/>
      <c r="C36" s="41"/>
      <c r="D36" s="41"/>
      <c r="E36" s="41"/>
    </row>
    <row r="37" spans="2:5" x14ac:dyDescent="0.2">
      <c r="B37" s="41"/>
      <c r="C37" s="41"/>
      <c r="D37" s="41"/>
      <c r="E37" s="41"/>
    </row>
    <row r="38" spans="2:5" x14ac:dyDescent="0.2"/>
    <row r="39" spans="2:5" x14ac:dyDescent="0.2"/>
    <row r="40" spans="2:5" x14ac:dyDescent="0.2"/>
    <row r="41" spans="2:5" x14ac:dyDescent="0.2"/>
    <row r="42" spans="2:5" x14ac:dyDescent="0.2"/>
    <row r="43" spans="2:5" x14ac:dyDescent="0.2"/>
    <row r="44" spans="2:5" x14ac:dyDescent="0.2"/>
    <row r="45" spans="2:5" x14ac:dyDescent="0.2"/>
    <row r="46" spans="2:5" x14ac:dyDescent="0.2"/>
    <row r="47" spans="2:5" x14ac:dyDescent="0.2"/>
    <row r="48" spans="2:5"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sheetData>
  <mergeCells count="2">
    <mergeCell ref="B7:H7"/>
    <mergeCell ref="I7:J7"/>
  </mergeCells>
  <hyperlinks>
    <hyperlink ref="I7" location="Índice!A1" display="Volver al índice" xr:uid="{44949635-483C-4D56-A937-1160011C8104}"/>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7DB95-0485-46BA-887F-0A99C93A0D0C}">
  <sheetPr>
    <tabColor rgb="FF2B2D45"/>
  </sheetPr>
  <dimension ref="A1:DS526"/>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44</v>
      </c>
      <c r="C7" s="144"/>
      <c r="D7" s="144"/>
      <c r="E7" s="144"/>
      <c r="F7" s="144"/>
      <c r="G7" s="144"/>
      <c r="H7" s="144"/>
      <c r="I7" s="145" t="s">
        <v>5</v>
      </c>
      <c r="J7" s="145"/>
    </row>
    <row r="8" spans="2:10" ht="15.75" x14ac:dyDescent="0.25">
      <c r="B8" s="3" t="s">
        <v>32</v>
      </c>
    </row>
    <row r="9" spans="2:10" ht="15.75" x14ac:dyDescent="0.25">
      <c r="B9" s="3" t="s">
        <v>216</v>
      </c>
    </row>
    <row r="10" spans="2:10" ht="15.75" x14ac:dyDescent="0.25">
      <c r="B10" s="4"/>
    </row>
    <row r="11" spans="2:10" ht="15" x14ac:dyDescent="0.2">
      <c r="B11" s="32" t="s">
        <v>33</v>
      </c>
      <c r="C11" s="33">
        <v>2023</v>
      </c>
      <c r="D11" s="34">
        <v>2024</v>
      </c>
    </row>
    <row r="12" spans="2:10" ht="15.75" x14ac:dyDescent="0.3">
      <c r="B12" s="36" t="s">
        <v>40</v>
      </c>
      <c r="C12" s="51">
        <v>0.1</v>
      </c>
      <c r="D12" s="52">
        <v>0.4</v>
      </c>
    </row>
    <row r="13" spans="2:10" ht="15.75" x14ac:dyDescent="0.3">
      <c r="B13" s="36" t="s">
        <v>41</v>
      </c>
      <c r="C13" s="51">
        <v>269.3</v>
      </c>
      <c r="D13" s="52">
        <v>383.9</v>
      </c>
    </row>
    <row r="14" spans="2:10" ht="15.75" x14ac:dyDescent="0.3">
      <c r="B14" s="36" t="s">
        <v>42</v>
      </c>
      <c r="C14" s="51">
        <v>7.9</v>
      </c>
      <c r="D14" s="52">
        <v>7.6</v>
      </c>
    </row>
    <row r="15" spans="2:10" ht="15.75" x14ac:dyDescent="0.3">
      <c r="B15" s="36" t="s">
        <v>43</v>
      </c>
      <c r="C15" s="51">
        <v>43</v>
      </c>
      <c r="D15" s="52">
        <v>60</v>
      </c>
    </row>
    <row r="16" spans="2:10" ht="15.75" x14ac:dyDescent="0.3">
      <c r="B16" s="40" t="s">
        <v>37</v>
      </c>
      <c r="C16" s="136">
        <v>320.3</v>
      </c>
      <c r="D16" s="135">
        <v>451.8</v>
      </c>
    </row>
    <row r="17" spans="2:4" ht="16.5" x14ac:dyDescent="0.3">
      <c r="B17" s="42" t="s">
        <v>38</v>
      </c>
      <c r="C17" s="53"/>
      <c r="D17" s="53"/>
    </row>
    <row r="18" spans="2:4" x14ac:dyDescent="0.2">
      <c r="B18" s="54"/>
      <c r="C18" s="54"/>
      <c r="D18" s="55"/>
    </row>
    <row r="19" spans="2:4" x14ac:dyDescent="0.2">
      <c r="B19" s="54"/>
      <c r="C19" s="54"/>
      <c r="D19" s="54"/>
    </row>
    <row r="20" spans="2:4" x14ac:dyDescent="0.2">
      <c r="B20" s="54"/>
      <c r="C20" s="56"/>
      <c r="D20" s="54"/>
    </row>
    <row r="21" spans="2:4" x14ac:dyDescent="0.2">
      <c r="B21" s="54"/>
      <c r="C21" s="56"/>
      <c r="D21" s="54"/>
    </row>
    <row r="22" spans="2:4" x14ac:dyDescent="0.2">
      <c r="B22" s="54"/>
      <c r="C22" s="56"/>
      <c r="D22" s="57"/>
    </row>
    <row r="23" spans="2:4" x14ac:dyDescent="0.2">
      <c r="B23" s="54"/>
      <c r="C23" s="54"/>
      <c r="D23" s="54"/>
    </row>
    <row r="24" spans="2:4" x14ac:dyDescent="0.2">
      <c r="B24" s="54"/>
      <c r="C24" s="54"/>
      <c r="D24" s="54"/>
    </row>
    <row r="25" spans="2:4" x14ac:dyDescent="0.2">
      <c r="B25" s="54"/>
      <c r="C25" s="54"/>
      <c r="D25" s="54"/>
    </row>
    <row r="26" spans="2:4" x14ac:dyDescent="0.2">
      <c r="B26" s="54"/>
      <c r="C26" s="54"/>
      <c r="D26" s="54"/>
    </row>
    <row r="27" spans="2:4" x14ac:dyDescent="0.2">
      <c r="B27" s="54"/>
      <c r="C27" s="54"/>
      <c r="D27" s="54"/>
    </row>
    <row r="28" spans="2:4" x14ac:dyDescent="0.2">
      <c r="B28" s="54"/>
      <c r="C28" s="54"/>
      <c r="D28" s="54"/>
    </row>
    <row r="29" spans="2:4" x14ac:dyDescent="0.2">
      <c r="B29" s="54"/>
      <c r="C29" s="54"/>
      <c r="D29" s="54"/>
    </row>
    <row r="30" spans="2:4" x14ac:dyDescent="0.2">
      <c r="B30" s="54"/>
      <c r="C30" s="54"/>
      <c r="D30" s="54"/>
    </row>
    <row r="31" spans="2:4" x14ac:dyDescent="0.2">
      <c r="B31" s="54"/>
      <c r="C31" s="54"/>
      <c r="D31" s="54"/>
    </row>
    <row r="32" spans="2:4" x14ac:dyDescent="0.2">
      <c r="B32" s="54"/>
      <c r="C32" s="54"/>
      <c r="D32" s="54"/>
    </row>
    <row r="33" spans="2:4" x14ac:dyDescent="0.2">
      <c r="B33" s="54"/>
      <c r="C33" s="54"/>
      <c r="D33" s="54"/>
    </row>
    <row r="34" spans="2:4" x14ac:dyDescent="0.2">
      <c r="B34" s="54"/>
      <c r="C34" s="54"/>
      <c r="D34" s="54"/>
    </row>
    <row r="35" spans="2:4" x14ac:dyDescent="0.2">
      <c r="B35" s="54"/>
      <c r="C35" s="54"/>
      <c r="D35" s="54"/>
    </row>
    <row r="36" spans="2:4" x14ac:dyDescent="0.2">
      <c r="B36" s="54"/>
      <c r="C36" s="54"/>
      <c r="D36" s="54"/>
    </row>
    <row r="37" spans="2:4" x14ac:dyDescent="0.2">
      <c r="B37" s="54"/>
      <c r="C37" s="54"/>
      <c r="D37" s="54"/>
    </row>
    <row r="38" spans="2:4" x14ac:dyDescent="0.2">
      <c r="B38" s="54"/>
      <c r="C38" s="54"/>
      <c r="D38" s="54"/>
    </row>
    <row r="39" spans="2:4" x14ac:dyDescent="0.2"/>
    <row r="40" spans="2:4" x14ac:dyDescent="0.2"/>
    <row r="41" spans="2:4" x14ac:dyDescent="0.2"/>
    <row r="42" spans="2:4" x14ac:dyDescent="0.2"/>
    <row r="43" spans="2:4" x14ac:dyDescent="0.2"/>
    <row r="44" spans="2:4" x14ac:dyDescent="0.2"/>
    <row r="45" spans="2:4" x14ac:dyDescent="0.2"/>
    <row r="46" spans="2:4" x14ac:dyDescent="0.2"/>
    <row r="47" spans="2:4" x14ac:dyDescent="0.2"/>
    <row r="48" spans="2:4"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sheetData>
  <mergeCells count="2">
    <mergeCell ref="B7:H7"/>
    <mergeCell ref="I7:J7"/>
  </mergeCells>
  <hyperlinks>
    <hyperlink ref="I7" location="Índice!A1" display="Volver al índice" xr:uid="{B48D2539-2D40-4DE3-961B-D97670C8D18D}"/>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728CE-4FB0-469F-B612-D233306583E9}">
  <sheetPr>
    <tabColor rgb="FF2B2D45"/>
  </sheetPr>
  <dimension ref="A1:DS526"/>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4" width="16.140625" style="2" bestFit="1" customWidth="1"/>
    <col min="5" max="6" width="24.5703125" style="2" customWidth="1"/>
    <col min="7" max="8" width="14.57031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302</v>
      </c>
      <c r="C7" s="144"/>
      <c r="D7" s="144"/>
      <c r="E7" s="144"/>
      <c r="F7" s="144"/>
      <c r="G7" s="144"/>
      <c r="H7" s="144"/>
      <c r="I7" s="145" t="s">
        <v>5</v>
      </c>
      <c r="J7" s="145"/>
    </row>
    <row r="8" spans="2:10" ht="15.75" x14ac:dyDescent="0.25">
      <c r="B8" s="3" t="s">
        <v>16</v>
      </c>
    </row>
    <row r="9" spans="2:10" ht="15.75" x14ac:dyDescent="0.25">
      <c r="B9" s="3" t="s">
        <v>216</v>
      </c>
    </row>
    <row r="10" spans="2:10" ht="16.5" thickBot="1" x14ac:dyDescent="0.3">
      <c r="B10" s="4"/>
    </row>
    <row r="11" spans="2:10" ht="30.75" thickBot="1" x14ac:dyDescent="0.25">
      <c r="B11" s="78" t="s">
        <v>45</v>
      </c>
      <c r="C11" s="78" t="s">
        <v>46</v>
      </c>
      <c r="D11" s="78" t="s">
        <v>10</v>
      </c>
    </row>
    <row r="12" spans="2:10" ht="16.5" thickTop="1" thickBot="1" x14ac:dyDescent="0.25">
      <c r="B12" s="79" t="s">
        <v>23</v>
      </c>
      <c r="C12" s="80">
        <v>4159.9678923096608</v>
      </c>
      <c r="D12" s="80">
        <v>3321.4055350169215</v>
      </c>
    </row>
    <row r="13" spans="2:10" ht="90.75" thickBot="1" x14ac:dyDescent="0.35">
      <c r="B13" s="81" t="s">
        <v>57</v>
      </c>
      <c r="C13" s="82">
        <v>1119.911899402289</v>
      </c>
      <c r="D13" s="82">
        <v>983.27130207477626</v>
      </c>
    </row>
    <row r="14" spans="2:10" ht="60.75" thickBot="1" x14ac:dyDescent="0.35">
      <c r="B14" s="81" t="s">
        <v>59</v>
      </c>
      <c r="C14" s="83">
        <v>1775.7239549445014</v>
      </c>
      <c r="D14" s="83">
        <v>908.50633149324597</v>
      </c>
    </row>
    <row r="15" spans="2:10" ht="30.75" thickBot="1" x14ac:dyDescent="0.35">
      <c r="B15" s="81" t="s">
        <v>55</v>
      </c>
      <c r="C15" s="82">
        <v>667.44455523836996</v>
      </c>
      <c r="D15" s="82">
        <v>726.27936342587782</v>
      </c>
    </row>
    <row r="16" spans="2:10" ht="90.75" thickBot="1" x14ac:dyDescent="0.35">
      <c r="B16" s="81" t="s">
        <v>49</v>
      </c>
      <c r="C16" s="82">
        <v>263.9720908528505</v>
      </c>
      <c r="D16" s="82">
        <v>446.97826266905139</v>
      </c>
    </row>
    <row r="17" spans="2:4" ht="30.75" thickBot="1" x14ac:dyDescent="0.35">
      <c r="B17" s="81" t="s">
        <v>53</v>
      </c>
      <c r="C17" s="82">
        <v>138.62995015231988</v>
      </c>
      <c r="D17" s="82">
        <v>103.64376242882985</v>
      </c>
    </row>
    <row r="18" spans="2:4" ht="30.75" thickBot="1" x14ac:dyDescent="0.35">
      <c r="B18" s="81" t="s">
        <v>47</v>
      </c>
      <c r="C18" s="82">
        <v>66.342150772800025</v>
      </c>
      <c r="D18" s="82">
        <v>59.296938885250022</v>
      </c>
    </row>
    <row r="19" spans="2:4" ht="60.75" thickBot="1" x14ac:dyDescent="0.35">
      <c r="B19" s="81" t="s">
        <v>50</v>
      </c>
      <c r="C19" s="82">
        <v>61.036736439169978</v>
      </c>
      <c r="D19" s="82">
        <v>45.481824424390176</v>
      </c>
    </row>
    <row r="20" spans="2:4" ht="30.75" thickBot="1" x14ac:dyDescent="0.35">
      <c r="B20" s="81" t="s">
        <v>54</v>
      </c>
      <c r="C20" s="82">
        <v>30.725303363459858</v>
      </c>
      <c r="D20" s="82">
        <v>25.213089994050073</v>
      </c>
    </row>
    <row r="21" spans="2:4" ht="30.75" thickBot="1" x14ac:dyDescent="0.35">
      <c r="B21" s="81" t="s">
        <v>51</v>
      </c>
      <c r="C21" s="82">
        <v>19.032767572450087</v>
      </c>
      <c r="D21" s="82">
        <v>10.195951369799968</v>
      </c>
    </row>
    <row r="22" spans="2:4" ht="30.75" thickBot="1" x14ac:dyDescent="0.35">
      <c r="B22" s="81" t="s">
        <v>48</v>
      </c>
      <c r="C22" s="82">
        <v>8.7069421313000124</v>
      </c>
      <c r="D22" s="82">
        <v>5.6676696796999968</v>
      </c>
    </row>
    <row r="23" spans="2:4" ht="45.75" thickBot="1" x14ac:dyDescent="0.35">
      <c r="B23" s="81" t="s">
        <v>52</v>
      </c>
      <c r="C23" s="82">
        <v>6.7046660642500111</v>
      </c>
      <c r="D23" s="82">
        <v>5.069156831699992</v>
      </c>
    </row>
    <row r="24" spans="2:4" ht="60.75" thickBot="1" x14ac:dyDescent="0.35">
      <c r="B24" s="81" t="s">
        <v>58</v>
      </c>
      <c r="C24" s="82">
        <v>1.5207783363499972</v>
      </c>
      <c r="D24" s="82">
        <v>0.9192358574499998</v>
      </c>
    </row>
    <row r="25" spans="2:4" ht="30.75" thickBot="1" x14ac:dyDescent="0.35">
      <c r="B25" s="81" t="s">
        <v>56</v>
      </c>
      <c r="C25" s="82">
        <v>0.21609703954999929</v>
      </c>
      <c r="D25" s="82">
        <v>0.88264588279999734</v>
      </c>
    </row>
    <row r="26" spans="2:4" ht="17.25" thickBot="1" x14ac:dyDescent="0.25">
      <c r="B26" s="84" t="s">
        <v>303</v>
      </c>
      <c r="C26" s="85">
        <v>3106.4327659089831</v>
      </c>
      <c r="D26" s="85">
        <v>2042.6456942387808</v>
      </c>
    </row>
    <row r="27" spans="2:4" ht="46.5" thickTop="1" thickBot="1" x14ac:dyDescent="0.35">
      <c r="B27" s="86" t="s">
        <v>66</v>
      </c>
      <c r="C27" s="87">
        <v>690.55858335754772</v>
      </c>
      <c r="D27" s="87">
        <v>791.63207399674729</v>
      </c>
    </row>
    <row r="28" spans="2:4" ht="45.75" thickBot="1" x14ac:dyDescent="0.35">
      <c r="B28" s="88" t="s">
        <v>65</v>
      </c>
      <c r="C28" s="82">
        <v>1190.3689005256952</v>
      </c>
      <c r="D28" s="82">
        <v>702.22452997025175</v>
      </c>
    </row>
    <row r="29" spans="2:4" ht="30.75" thickBot="1" x14ac:dyDescent="0.35">
      <c r="B29" s="88" t="s">
        <v>71</v>
      </c>
      <c r="C29" s="82">
        <v>523.73384076354932</v>
      </c>
      <c r="D29" s="82">
        <v>249.63142479290218</v>
      </c>
    </row>
    <row r="30" spans="2:4" ht="30.75" thickBot="1" x14ac:dyDescent="0.35">
      <c r="B30" s="88" t="s">
        <v>60</v>
      </c>
      <c r="C30" s="82">
        <v>574.59796628367042</v>
      </c>
      <c r="D30" s="82">
        <v>210.43951500329948</v>
      </c>
    </row>
    <row r="31" spans="2:4" ht="30.75" thickBot="1" x14ac:dyDescent="0.35">
      <c r="B31" s="88" t="s">
        <v>69</v>
      </c>
      <c r="C31" s="82">
        <v>35.905954596749858</v>
      </c>
      <c r="D31" s="82">
        <v>46.701363678550187</v>
      </c>
    </row>
    <row r="32" spans="2:4" ht="30.75" thickBot="1" x14ac:dyDescent="0.35">
      <c r="B32" s="81" t="s">
        <v>67</v>
      </c>
      <c r="C32" s="82">
        <v>22.55950945080011</v>
      </c>
      <c r="D32" s="82">
        <v>15.265918730300015</v>
      </c>
    </row>
    <row r="33" spans="2:5" ht="30.75" thickBot="1" x14ac:dyDescent="0.35">
      <c r="B33" s="81" t="s">
        <v>63</v>
      </c>
      <c r="C33" s="82">
        <v>0.42816450775000159</v>
      </c>
      <c r="D33" s="82">
        <v>5.1638828829000056</v>
      </c>
    </row>
    <row r="34" spans="2:5" ht="30.75" thickBot="1" x14ac:dyDescent="0.35">
      <c r="B34" s="88" t="s">
        <v>68</v>
      </c>
      <c r="C34" s="82">
        <v>5.9015087647599884</v>
      </c>
      <c r="D34" s="82">
        <v>4.2321509421799988</v>
      </c>
    </row>
    <row r="35" spans="2:5" ht="30.75" thickBot="1" x14ac:dyDescent="0.35">
      <c r="B35" s="88" t="s">
        <v>74</v>
      </c>
      <c r="C35" s="82">
        <v>49.154030629510366</v>
      </c>
      <c r="D35" s="82">
        <v>3.2739731979000064</v>
      </c>
    </row>
    <row r="36" spans="2:5" ht="30.75" thickBot="1" x14ac:dyDescent="0.35">
      <c r="B36" s="81" t="s">
        <v>70</v>
      </c>
      <c r="C36" s="82">
        <v>1.188625562250001</v>
      </c>
      <c r="D36" s="82">
        <v>3.2357746119999877</v>
      </c>
    </row>
    <row r="37" spans="2:5" ht="45.75" thickBot="1" x14ac:dyDescent="0.35">
      <c r="B37" s="89" t="s">
        <v>78</v>
      </c>
      <c r="C37" s="82">
        <v>3.0073345487500096</v>
      </c>
      <c r="D37" s="82">
        <v>2.8031431536500007</v>
      </c>
    </row>
    <row r="38" spans="2:5" ht="30.75" thickBot="1" x14ac:dyDescent="0.35">
      <c r="B38" s="88" t="s">
        <v>61</v>
      </c>
      <c r="C38" s="82">
        <v>2.1871317576499982</v>
      </c>
      <c r="D38" s="82">
        <v>2.356631823699999</v>
      </c>
    </row>
    <row r="39" spans="2:5" ht="30.75" thickBot="1" x14ac:dyDescent="0.35">
      <c r="B39" s="89" t="s">
        <v>76</v>
      </c>
      <c r="C39" s="82">
        <v>0.2386281289000014</v>
      </c>
      <c r="D39" s="82">
        <v>2.3245987743999903</v>
      </c>
    </row>
    <row r="40" spans="2:5" ht="30.75" thickBot="1" x14ac:dyDescent="0.35">
      <c r="B40" s="89" t="s">
        <v>77</v>
      </c>
      <c r="C40" s="82">
        <v>0.89838645729999644</v>
      </c>
      <c r="D40" s="82">
        <v>2.1742969535000052</v>
      </c>
    </row>
    <row r="41" spans="2:5" ht="30.75" thickBot="1" x14ac:dyDescent="0.35">
      <c r="B41" s="81" t="s">
        <v>64</v>
      </c>
      <c r="C41" s="82">
        <v>0.38788545144999997</v>
      </c>
      <c r="D41" s="82">
        <v>0.41068527884999945</v>
      </c>
    </row>
    <row r="42" spans="2:5" ht="30.75" thickBot="1" x14ac:dyDescent="0.35">
      <c r="B42" s="88" t="s">
        <v>62</v>
      </c>
      <c r="C42" s="82">
        <v>6.9290550000000048E-2</v>
      </c>
      <c r="D42" s="82">
        <v>0.37112692330000163</v>
      </c>
    </row>
    <row r="43" spans="2:5" ht="45.75" thickBot="1" x14ac:dyDescent="0.35">
      <c r="B43" s="88" t="s">
        <v>72</v>
      </c>
      <c r="C43" s="82">
        <v>0.13951895685000057</v>
      </c>
      <c r="D43" s="82">
        <v>0.1629320244999988</v>
      </c>
    </row>
    <row r="44" spans="2:5" ht="45.75" thickBot="1" x14ac:dyDescent="0.35">
      <c r="B44" s="89" t="s">
        <v>75</v>
      </c>
      <c r="C44" s="82">
        <v>0.70530356120000592</v>
      </c>
      <c r="D44" s="82">
        <v>0.14870354680000022</v>
      </c>
    </row>
    <row r="45" spans="2:5" ht="45.75" thickBot="1" x14ac:dyDescent="0.35">
      <c r="B45" s="88" t="s">
        <v>73</v>
      </c>
      <c r="C45" s="82">
        <v>4.4022020545999938</v>
      </c>
      <c r="D45" s="82">
        <v>9.2967953049999746E-2</v>
      </c>
      <c r="E45" s="138"/>
    </row>
    <row r="46" spans="2:5" ht="17.25" thickBot="1" x14ac:dyDescent="0.25">
      <c r="B46" s="84" t="s">
        <v>304</v>
      </c>
      <c r="C46" s="85">
        <v>9396.5291537594676</v>
      </c>
      <c r="D46" s="85">
        <v>12985.010994574175</v>
      </c>
    </row>
    <row r="47" spans="2:5" ht="46.5" thickTop="1" thickBot="1" x14ac:dyDescent="0.35">
      <c r="B47" s="90" t="s">
        <v>79</v>
      </c>
      <c r="C47" s="87">
        <v>5314.8348108021983</v>
      </c>
      <c r="D47" s="87">
        <v>8451.0061398550588</v>
      </c>
    </row>
    <row r="48" spans="2:5" ht="30.75" thickBot="1" x14ac:dyDescent="0.35">
      <c r="B48" s="81" t="s">
        <v>81</v>
      </c>
      <c r="C48" s="82">
        <v>1436.168052389512</v>
      </c>
      <c r="D48" s="82">
        <v>1587.2521251016969</v>
      </c>
    </row>
    <row r="49" spans="2:6" ht="16.5" thickBot="1" x14ac:dyDescent="0.35">
      <c r="B49" s="81" t="s">
        <v>84</v>
      </c>
      <c r="C49" s="82">
        <v>1477.2637786059618</v>
      </c>
      <c r="D49" s="82">
        <v>1582.9472190096487</v>
      </c>
    </row>
    <row r="50" spans="2:6" ht="30.75" thickBot="1" x14ac:dyDescent="0.35">
      <c r="B50" s="81" t="s">
        <v>92</v>
      </c>
      <c r="C50" s="82">
        <v>676.10797893906624</v>
      </c>
      <c r="D50" s="82">
        <v>830.35371938236153</v>
      </c>
    </row>
    <row r="51" spans="2:6" ht="30.75" thickBot="1" x14ac:dyDescent="0.35">
      <c r="B51" s="81" t="s">
        <v>93</v>
      </c>
      <c r="C51" s="82">
        <v>193.83046364184574</v>
      </c>
      <c r="D51" s="82">
        <v>170.54617714829681</v>
      </c>
    </row>
    <row r="52" spans="2:6" ht="45.75" thickBot="1" x14ac:dyDescent="0.35">
      <c r="B52" s="81" t="s">
        <v>94</v>
      </c>
      <c r="C52" s="82">
        <v>70.137591899902091</v>
      </c>
      <c r="D52" s="82">
        <v>99.100641037949927</v>
      </c>
    </row>
    <row r="53" spans="2:6" ht="30.75" thickBot="1" x14ac:dyDescent="0.35">
      <c r="B53" s="81" t="s">
        <v>88</v>
      </c>
      <c r="C53" s="82">
        <v>73.05028454880653</v>
      </c>
      <c r="D53" s="82">
        <v>94.689395601621769</v>
      </c>
    </row>
    <row r="54" spans="2:6" ht="45.75" thickBot="1" x14ac:dyDescent="0.35">
      <c r="B54" s="81" t="s">
        <v>87</v>
      </c>
      <c r="C54" s="82">
        <v>38.740610021669958</v>
      </c>
      <c r="D54" s="82">
        <v>67.165709226444719</v>
      </c>
    </row>
    <row r="55" spans="2:6" ht="30.75" thickBot="1" x14ac:dyDescent="0.35">
      <c r="B55" s="81" t="s">
        <v>96</v>
      </c>
      <c r="C55" s="82">
        <v>38.293868096989947</v>
      </c>
      <c r="D55" s="82">
        <v>49.926042974380536</v>
      </c>
    </row>
    <row r="56" spans="2:6" ht="30.75" thickBot="1" x14ac:dyDescent="0.35">
      <c r="B56" s="81" t="s">
        <v>89</v>
      </c>
      <c r="C56" s="82">
        <v>23.117783559235601</v>
      </c>
      <c r="D56" s="82">
        <v>27.181753742059261</v>
      </c>
    </row>
    <row r="57" spans="2:6" ht="30.75" thickBot="1" x14ac:dyDescent="0.35">
      <c r="B57" s="81" t="s">
        <v>82</v>
      </c>
      <c r="C57" s="82">
        <v>10.736929488389912</v>
      </c>
      <c r="D57" s="82">
        <v>13.179345973079943</v>
      </c>
    </row>
    <row r="58" spans="2:6" ht="30.75" thickBot="1" x14ac:dyDescent="0.35">
      <c r="B58" s="81" t="s">
        <v>85</v>
      </c>
      <c r="C58" s="82">
        <v>2.7028422543999966</v>
      </c>
      <c r="D58" s="82">
        <v>3.1844197520100743</v>
      </c>
    </row>
    <row r="59" spans="2:6" ht="30.75" thickBot="1" x14ac:dyDescent="0.35">
      <c r="B59" s="81" t="s">
        <v>80</v>
      </c>
      <c r="C59" s="82">
        <v>5.3737858076499405</v>
      </c>
      <c r="D59" s="82">
        <v>3.1330026740000032</v>
      </c>
    </row>
    <row r="60" spans="2:6" ht="60.75" thickBot="1" x14ac:dyDescent="0.35">
      <c r="B60" s="81" t="s">
        <v>98</v>
      </c>
      <c r="C60" s="82">
        <v>8.6017519918899676</v>
      </c>
      <c r="D60" s="82">
        <v>2.6592163963999513</v>
      </c>
    </row>
    <row r="61" spans="2:6" ht="45.75" thickBot="1" x14ac:dyDescent="0.35">
      <c r="B61" s="81" t="s">
        <v>97</v>
      </c>
      <c r="C61" s="82">
        <v>1.2742121870116525</v>
      </c>
      <c r="D61" s="82">
        <v>0.82512085015837155</v>
      </c>
      <c r="E61" s="138"/>
      <c r="F61" s="138"/>
    </row>
    <row r="62" spans="2:6" ht="30.75" thickBot="1" x14ac:dyDescent="0.35">
      <c r="B62" s="81" t="s">
        <v>83</v>
      </c>
      <c r="C62" s="82">
        <v>0.41244942699999593</v>
      </c>
      <c r="D62" s="82">
        <v>0.78064753460000968</v>
      </c>
      <c r="E62" s="138"/>
      <c r="F62" s="138"/>
    </row>
    <row r="63" spans="2:6" ht="30.75" thickBot="1" x14ac:dyDescent="0.35">
      <c r="B63" s="81" t="s">
        <v>91</v>
      </c>
      <c r="C63" s="82">
        <v>0.60699753712000848</v>
      </c>
      <c r="D63" s="82">
        <v>0.55447953182499354</v>
      </c>
      <c r="E63" s="138"/>
      <c r="F63" s="138"/>
    </row>
    <row r="64" spans="2:6" ht="30.75" thickBot="1" x14ac:dyDescent="0.35">
      <c r="B64" s="81" t="s">
        <v>95</v>
      </c>
      <c r="C64" s="82">
        <v>0.12134878489999854</v>
      </c>
      <c r="D64" s="82">
        <v>0.39749746749998399</v>
      </c>
      <c r="E64" s="138"/>
      <c r="F64" s="138"/>
    </row>
    <row r="65" spans="2:9" ht="16.5" thickBot="1" x14ac:dyDescent="0.35">
      <c r="B65" s="81" t="s">
        <v>86</v>
      </c>
      <c r="C65" s="82">
        <v>4.4307660250000172E-2</v>
      </c>
      <c r="D65" s="82">
        <v>9.935973949999681E-2</v>
      </c>
      <c r="E65" s="138"/>
      <c r="F65" s="138"/>
    </row>
    <row r="66" spans="2:9" ht="75.75" thickBot="1" x14ac:dyDescent="0.35">
      <c r="B66" s="81" t="s">
        <v>99</v>
      </c>
      <c r="C66" s="82">
        <v>0.61464463585998641</v>
      </c>
      <c r="D66" s="82">
        <v>2.8981575580000182E-2</v>
      </c>
      <c r="E66" s="138"/>
      <c r="F66" s="138"/>
    </row>
    <row r="67" spans="2:9" ht="45.75" thickBot="1" x14ac:dyDescent="0.35">
      <c r="B67" s="81" t="s">
        <v>100</v>
      </c>
      <c r="C67" s="82">
        <v>0</v>
      </c>
      <c r="D67" s="82">
        <v>0</v>
      </c>
      <c r="E67" s="138"/>
      <c r="F67" s="138"/>
      <c r="G67" s="138"/>
      <c r="H67" s="138"/>
      <c r="I67" s="138"/>
    </row>
    <row r="68" spans="2:9" ht="16.5" thickBot="1" x14ac:dyDescent="0.35">
      <c r="B68" s="81" t="s">
        <v>90</v>
      </c>
      <c r="C68" s="82">
        <v>24.494661479809327</v>
      </c>
      <c r="D68" s="82">
        <v>0</v>
      </c>
      <c r="E68" s="138"/>
      <c r="F68" s="138"/>
      <c r="G68" s="138"/>
    </row>
    <row r="69" spans="2:9" ht="15.75" thickBot="1" x14ac:dyDescent="0.25">
      <c r="B69" s="91" t="s">
        <v>8</v>
      </c>
      <c r="C69" s="92">
        <v>8989.0331912660149</v>
      </c>
      <c r="D69" s="92">
        <v>4129.8379658559907</v>
      </c>
    </row>
    <row r="70" spans="2:9" ht="30.75" thickBot="1" x14ac:dyDescent="0.35">
      <c r="B70" s="81" t="s">
        <v>105</v>
      </c>
      <c r="C70" s="82">
        <v>4018.2675249600084</v>
      </c>
      <c r="D70" s="82">
        <v>3673.3683065359924</v>
      </c>
      <c r="E70" s="138"/>
      <c r="F70" s="138"/>
    </row>
    <row r="71" spans="2:9" ht="30.75" thickBot="1" x14ac:dyDescent="0.35">
      <c r="B71" s="81" t="s">
        <v>103</v>
      </c>
      <c r="C71" s="82">
        <v>312.97328626999911</v>
      </c>
      <c r="D71" s="82">
        <v>209.50747949199851</v>
      </c>
      <c r="E71" s="138"/>
      <c r="F71" s="138"/>
    </row>
    <row r="72" spans="2:9" ht="75.75" thickBot="1" x14ac:dyDescent="0.35">
      <c r="B72" s="81" t="s">
        <v>104</v>
      </c>
      <c r="C72" s="82">
        <v>201.20163303200169</v>
      </c>
      <c r="D72" s="82">
        <v>193.44455423399916</v>
      </c>
      <c r="E72" s="138"/>
      <c r="F72" s="138"/>
    </row>
    <row r="73" spans="2:9" ht="30.75" thickBot="1" x14ac:dyDescent="0.35">
      <c r="B73" s="81" t="s">
        <v>102</v>
      </c>
      <c r="C73" s="82">
        <v>122.08217474699961</v>
      </c>
      <c r="D73" s="82">
        <v>44.979082266999875</v>
      </c>
      <c r="E73" s="138"/>
      <c r="F73" s="138"/>
    </row>
    <row r="74" spans="2:9" ht="45.75" thickBot="1" x14ac:dyDescent="0.35">
      <c r="B74" s="81" t="s">
        <v>115</v>
      </c>
      <c r="C74" s="82">
        <v>3.4431623409999736</v>
      </c>
      <c r="D74" s="82">
        <v>2.859778762999988</v>
      </c>
      <c r="E74" s="138"/>
      <c r="F74" s="138"/>
    </row>
    <row r="75" spans="2:9" ht="30.75" thickBot="1" x14ac:dyDescent="0.35">
      <c r="B75" s="81" t="s">
        <v>108</v>
      </c>
      <c r="C75" s="82">
        <v>0.77625453900000496</v>
      </c>
      <c r="D75" s="82">
        <v>1.6319699139999913</v>
      </c>
      <c r="E75" s="138"/>
      <c r="F75" s="138"/>
    </row>
    <row r="76" spans="2:9" ht="30.75" thickBot="1" x14ac:dyDescent="0.35">
      <c r="B76" s="81" t="s">
        <v>106</v>
      </c>
      <c r="C76" s="82">
        <v>2.6707192829999924</v>
      </c>
      <c r="D76" s="82">
        <v>1.0002539070000043</v>
      </c>
      <c r="E76" s="138"/>
      <c r="F76" s="138"/>
    </row>
    <row r="77" spans="2:9" ht="45.75" thickBot="1" x14ac:dyDescent="0.35">
      <c r="B77" s="81" t="s">
        <v>107</v>
      </c>
      <c r="C77" s="82">
        <v>1.159440467999995</v>
      </c>
      <c r="D77" s="82">
        <v>0.82677852500000204</v>
      </c>
      <c r="E77" s="138"/>
      <c r="F77" s="138"/>
    </row>
    <row r="78" spans="2:9" ht="60.75" thickBot="1" x14ac:dyDescent="0.35">
      <c r="B78" s="81" t="s">
        <v>118</v>
      </c>
      <c r="C78" s="82">
        <v>1.3753453059999983</v>
      </c>
      <c r="D78" s="82">
        <v>0.78193325600000363</v>
      </c>
      <c r="E78" s="138"/>
      <c r="F78" s="138"/>
    </row>
    <row r="79" spans="2:9" ht="30.75" thickBot="1" x14ac:dyDescent="0.35">
      <c r="B79" s="81" t="s">
        <v>114</v>
      </c>
      <c r="C79" s="82">
        <v>0.18882096900000075</v>
      </c>
      <c r="D79" s="82">
        <v>0.49657511900000095</v>
      </c>
      <c r="E79" s="138"/>
      <c r="F79" s="138"/>
    </row>
    <row r="80" spans="2:9" ht="30.75" thickBot="1" x14ac:dyDescent="0.35">
      <c r="B80" s="81" t="s">
        <v>112</v>
      </c>
      <c r="C80" s="82">
        <v>0.16464414800000002</v>
      </c>
      <c r="D80" s="82">
        <v>0.42655500000000074</v>
      </c>
      <c r="E80" s="138"/>
      <c r="F80" s="138"/>
    </row>
    <row r="81" spans="2:6" ht="30.75" thickBot="1" x14ac:dyDescent="0.35">
      <c r="B81" s="81" t="s">
        <v>109</v>
      </c>
      <c r="C81" s="82">
        <v>2.8219556690000172</v>
      </c>
      <c r="D81" s="82">
        <v>0.34737211799999923</v>
      </c>
      <c r="E81" s="138"/>
      <c r="F81" s="138"/>
    </row>
    <row r="82" spans="2:6" ht="30.75" thickBot="1" x14ac:dyDescent="0.35">
      <c r="B82" s="81" t="s">
        <v>113</v>
      </c>
      <c r="C82" s="82">
        <v>0.11788822500000021</v>
      </c>
      <c r="D82" s="82">
        <v>0.10429487700000019</v>
      </c>
      <c r="E82" s="138"/>
      <c r="F82" s="138"/>
    </row>
    <row r="83" spans="2:6" ht="75.75" thickBot="1" x14ac:dyDescent="0.35">
      <c r="B83" s="81" t="s">
        <v>116</v>
      </c>
      <c r="C83" s="82">
        <v>0.1364092360000019</v>
      </c>
      <c r="D83" s="82">
        <v>2.9326675999999937E-2</v>
      </c>
      <c r="E83" s="138"/>
      <c r="F83" s="138"/>
    </row>
    <row r="84" spans="2:6" ht="30.75" thickBot="1" x14ac:dyDescent="0.35">
      <c r="B84" s="81" t="s">
        <v>110</v>
      </c>
      <c r="C84" s="82">
        <v>0.39341401699999579</v>
      </c>
      <c r="D84" s="82">
        <v>2.5956217000000083E-2</v>
      </c>
      <c r="E84" s="138"/>
      <c r="F84" s="138"/>
    </row>
    <row r="85" spans="2:6" ht="30.75" thickBot="1" x14ac:dyDescent="0.35">
      <c r="B85" s="81" t="s">
        <v>111</v>
      </c>
      <c r="C85" s="82">
        <v>5.4584324000000128E-2</v>
      </c>
      <c r="D85" s="82">
        <v>7.7489550000000114E-3</v>
      </c>
      <c r="E85" s="138"/>
      <c r="F85" s="138"/>
    </row>
    <row r="86" spans="2:6" ht="30.75" thickBot="1" x14ac:dyDescent="0.35">
      <c r="B86" s="81" t="s">
        <v>101</v>
      </c>
      <c r="C86" s="82">
        <v>4321.1579284430045</v>
      </c>
      <c r="D86" s="82">
        <v>0</v>
      </c>
      <c r="E86" s="138"/>
      <c r="F86" s="138"/>
    </row>
    <row r="87" spans="2:6" ht="45.75" thickBot="1" x14ac:dyDescent="0.35">
      <c r="B87" s="81" t="s">
        <v>117</v>
      </c>
      <c r="C87" s="82">
        <v>9.282999999999984E-3</v>
      </c>
      <c r="D87" s="82">
        <v>0</v>
      </c>
      <c r="E87" s="138"/>
      <c r="F87" s="138"/>
    </row>
    <row r="88" spans="2:6" ht="45.75" thickBot="1" x14ac:dyDescent="0.35">
      <c r="B88" s="81" t="s">
        <v>119</v>
      </c>
      <c r="C88" s="82">
        <v>3.8722288999999611E-2</v>
      </c>
      <c r="D88" s="82">
        <v>0</v>
      </c>
      <c r="E88" s="138"/>
      <c r="F88" s="138"/>
    </row>
    <row r="89" spans="2:6" ht="17.25" thickBot="1" x14ac:dyDescent="0.25">
      <c r="B89" s="91" t="s">
        <v>305</v>
      </c>
      <c r="C89" s="92">
        <v>3369.858273702624</v>
      </c>
      <c r="D89" s="92">
        <v>3092.6949693258262</v>
      </c>
    </row>
    <row r="90" spans="2:6" ht="30.75" thickBot="1" x14ac:dyDescent="0.25">
      <c r="B90" s="84" t="s">
        <v>120</v>
      </c>
      <c r="C90" s="85">
        <v>2780.0661334300012</v>
      </c>
      <c r="D90" s="85">
        <v>2450.4009559100004</v>
      </c>
    </row>
    <row r="91" spans="2:6" ht="17.25" thickTop="1" thickBot="1" x14ac:dyDescent="0.35">
      <c r="B91" s="93" t="s">
        <v>121</v>
      </c>
      <c r="C91" s="87">
        <v>842.35914722000086</v>
      </c>
      <c r="D91" s="87">
        <v>770.82669593999901</v>
      </c>
    </row>
    <row r="92" spans="2:6" ht="16.5" thickBot="1" x14ac:dyDescent="0.35">
      <c r="B92" s="94" t="s">
        <v>122</v>
      </c>
      <c r="C92" s="82">
        <v>350.91840075999983</v>
      </c>
      <c r="D92" s="82">
        <v>286.25258247999989</v>
      </c>
    </row>
    <row r="93" spans="2:6" ht="15.75" thickBot="1" x14ac:dyDescent="0.25">
      <c r="B93" s="94" t="s">
        <v>123</v>
      </c>
      <c r="C93" s="60" t="s">
        <v>124</v>
      </c>
      <c r="D93" s="60" t="s">
        <v>124</v>
      </c>
    </row>
    <row r="94" spans="2:6" ht="16.5" thickBot="1" x14ac:dyDescent="0.35">
      <c r="B94" s="94" t="s">
        <v>125</v>
      </c>
      <c r="C94" s="82">
        <v>63.72339792000006</v>
      </c>
      <c r="D94" s="82">
        <v>71.596502779999895</v>
      </c>
    </row>
    <row r="95" spans="2:6" ht="16.5" thickBot="1" x14ac:dyDescent="0.35">
      <c r="B95" s="94" t="s">
        <v>126</v>
      </c>
      <c r="C95" s="82">
        <v>1015.8769931899999</v>
      </c>
      <c r="D95" s="82">
        <v>884.85828172000197</v>
      </c>
    </row>
    <row r="96" spans="2:6" ht="16.5" thickBot="1" x14ac:dyDescent="0.35">
      <c r="B96" s="94" t="s">
        <v>127</v>
      </c>
      <c r="C96" s="82">
        <v>223.80403894999998</v>
      </c>
      <c r="D96" s="82">
        <v>209.43529323999988</v>
      </c>
    </row>
    <row r="97" spans="2:4" ht="16.5" thickBot="1" x14ac:dyDescent="0.35">
      <c r="B97" s="94" t="s">
        <v>128</v>
      </c>
      <c r="C97" s="82">
        <v>33.52610264999997</v>
      </c>
      <c r="D97" s="82">
        <v>38.183208749999906</v>
      </c>
    </row>
    <row r="98" spans="2:4" ht="16.5" thickBot="1" x14ac:dyDescent="0.35">
      <c r="B98" s="94" t="s">
        <v>129</v>
      </c>
      <c r="C98" s="82">
        <v>28.156843519999992</v>
      </c>
      <c r="D98" s="82">
        <v>18.871891119999997</v>
      </c>
    </row>
    <row r="99" spans="2:4" ht="30.75" thickBot="1" x14ac:dyDescent="0.35">
      <c r="B99" s="94" t="s">
        <v>130</v>
      </c>
      <c r="C99" s="82">
        <v>47.40534968</v>
      </c>
      <c r="D99" s="82">
        <v>43.564967680000002</v>
      </c>
    </row>
    <row r="100" spans="2:4" ht="16.5" thickBot="1" x14ac:dyDescent="0.35">
      <c r="B100" s="94" t="s">
        <v>131</v>
      </c>
      <c r="C100" s="82">
        <v>55.520065639999999</v>
      </c>
      <c r="D100" s="82">
        <v>27.007427199999992</v>
      </c>
    </row>
    <row r="101" spans="2:4" ht="16.5" thickBot="1" x14ac:dyDescent="0.35">
      <c r="B101" s="95" t="s">
        <v>132</v>
      </c>
      <c r="C101" s="82">
        <v>118.77579389999974</v>
      </c>
      <c r="D101" s="82">
        <v>99.80410500000005</v>
      </c>
    </row>
    <row r="102" spans="2:4" ht="30.75" thickBot="1" x14ac:dyDescent="0.25">
      <c r="B102" s="84" t="s">
        <v>133</v>
      </c>
      <c r="C102" s="85">
        <v>589.79214027262287</v>
      </c>
      <c r="D102" s="85">
        <v>642.29401341582582</v>
      </c>
    </row>
    <row r="103" spans="2:4" ht="17.25" thickTop="1" thickBot="1" x14ac:dyDescent="0.35">
      <c r="B103" s="93" t="s">
        <v>121</v>
      </c>
      <c r="C103" s="96">
        <v>56.848413975003787</v>
      </c>
      <c r="D103" s="87">
        <v>72.806750949930361</v>
      </c>
    </row>
    <row r="104" spans="2:4" ht="16.5" thickBot="1" x14ac:dyDescent="0.35">
      <c r="B104" s="94" t="s">
        <v>122</v>
      </c>
      <c r="C104" s="97">
        <v>50.210518905689916</v>
      </c>
      <c r="D104" s="82">
        <v>59.622058052112209</v>
      </c>
    </row>
    <row r="105" spans="2:4" ht="15.75" thickBot="1" x14ac:dyDescent="0.25">
      <c r="B105" s="94" t="s">
        <v>123</v>
      </c>
      <c r="C105" s="60" t="s">
        <v>134</v>
      </c>
      <c r="D105" s="60" t="s">
        <v>134</v>
      </c>
    </row>
    <row r="106" spans="2:4" ht="16.5" thickBot="1" x14ac:dyDescent="0.35">
      <c r="B106" s="94" t="s">
        <v>125</v>
      </c>
      <c r="C106" s="97">
        <v>4.6830078951199976</v>
      </c>
      <c r="D106" s="82">
        <v>5.3551567629846195</v>
      </c>
    </row>
    <row r="107" spans="2:4" ht="16.5" thickBot="1" x14ac:dyDescent="0.35">
      <c r="B107" s="94" t="s">
        <v>126</v>
      </c>
      <c r="C107" s="97">
        <v>32.954673328454106</v>
      </c>
      <c r="D107" s="82">
        <v>40.522963909973086</v>
      </c>
    </row>
    <row r="108" spans="2:4" ht="16.5" thickBot="1" x14ac:dyDescent="0.35">
      <c r="B108" s="94" t="s">
        <v>127</v>
      </c>
      <c r="C108" s="97">
        <v>5.3454393004607565</v>
      </c>
      <c r="D108" s="82">
        <v>9.7712151445607613</v>
      </c>
    </row>
    <row r="109" spans="2:4" ht="16.5" thickBot="1" x14ac:dyDescent="0.35">
      <c r="B109" s="94" t="s">
        <v>128</v>
      </c>
      <c r="C109" s="97">
        <v>371.83590357400413</v>
      </c>
      <c r="D109" s="82">
        <v>394.2538751128597</v>
      </c>
    </row>
    <row r="110" spans="2:4" ht="16.5" thickBot="1" x14ac:dyDescent="0.35">
      <c r="B110" s="94" t="s">
        <v>129</v>
      </c>
      <c r="C110" s="97">
        <v>0.8815222872400007</v>
      </c>
      <c r="D110" s="82">
        <v>0.88823569284461557</v>
      </c>
    </row>
    <row r="111" spans="2:4" ht="30.75" thickBot="1" x14ac:dyDescent="0.35">
      <c r="B111" s="94" t="s">
        <v>130</v>
      </c>
      <c r="C111" s="97">
        <v>7.5198010979400012</v>
      </c>
      <c r="D111" s="82">
        <v>7.5188885876200002</v>
      </c>
    </row>
    <row r="112" spans="2:4" ht="16.5" thickBot="1" x14ac:dyDescent="0.35">
      <c r="B112" s="94" t="s">
        <v>131</v>
      </c>
      <c r="C112" s="97">
        <v>0.44977236246000002</v>
      </c>
      <c r="D112" s="82">
        <v>0.55236049970000001</v>
      </c>
    </row>
    <row r="113" spans="2:4" ht="16.5" thickBot="1" x14ac:dyDescent="0.35">
      <c r="B113" s="95" t="s">
        <v>132</v>
      </c>
      <c r="C113" s="97">
        <v>59.063087546250117</v>
      </c>
      <c r="D113" s="82">
        <v>51.00250870324048</v>
      </c>
    </row>
    <row r="114" spans="2:4" ht="17.25" thickBot="1" x14ac:dyDescent="0.25">
      <c r="B114" s="91" t="s">
        <v>306</v>
      </c>
      <c r="C114" s="92">
        <v>-534.47203640535281</v>
      </c>
      <c r="D114" s="92">
        <v>-4188.8286154931311</v>
      </c>
    </row>
    <row r="115" spans="2:4" ht="30.75" thickBot="1" x14ac:dyDescent="0.25">
      <c r="B115" s="84" t="s">
        <v>135</v>
      </c>
      <c r="C115" s="85">
        <v>-417.94198445000035</v>
      </c>
      <c r="D115" s="85">
        <v>-3816.7641452100011</v>
      </c>
    </row>
    <row r="116" spans="2:4" ht="17.25" thickTop="1" thickBot="1" x14ac:dyDescent="0.35">
      <c r="B116" s="93" t="s">
        <v>139</v>
      </c>
      <c r="C116" s="96" t="s">
        <v>150</v>
      </c>
      <c r="D116" s="87">
        <v>-33.38450505000003</v>
      </c>
    </row>
    <row r="117" spans="2:4" ht="16.5" thickBot="1" x14ac:dyDescent="0.35">
      <c r="B117" s="94" t="s">
        <v>136</v>
      </c>
      <c r="C117" s="97">
        <v>-417.94198445000035</v>
      </c>
      <c r="D117" s="82">
        <v>-472.13429986000011</v>
      </c>
    </row>
    <row r="118" spans="2:4" ht="16.5" thickBot="1" x14ac:dyDescent="0.35">
      <c r="B118" s="94" t="s">
        <v>137</v>
      </c>
      <c r="C118" s="97" t="s">
        <v>150</v>
      </c>
      <c r="D118" s="82">
        <v>-704.39125646000025</v>
      </c>
    </row>
    <row r="119" spans="2:4" ht="16.5" thickBot="1" x14ac:dyDescent="0.35">
      <c r="B119" s="94" t="s">
        <v>138</v>
      </c>
      <c r="C119" s="97" t="s">
        <v>150</v>
      </c>
      <c r="D119" s="82">
        <v>-2606.8540838400008</v>
      </c>
    </row>
    <row r="120" spans="2:4" ht="30.75" thickBot="1" x14ac:dyDescent="0.25">
      <c r="B120" s="84" t="s">
        <v>140</v>
      </c>
      <c r="C120" s="85">
        <v>-116.53005195535241</v>
      </c>
      <c r="D120" s="85">
        <v>-372.06447028312982</v>
      </c>
    </row>
    <row r="121" spans="2:4" ht="17.25" thickTop="1" thickBot="1" x14ac:dyDescent="0.35">
      <c r="B121" s="93" t="s">
        <v>139</v>
      </c>
      <c r="C121" s="96" t="s">
        <v>150</v>
      </c>
      <c r="D121" s="87">
        <v>-2.1353494686323096</v>
      </c>
    </row>
    <row r="122" spans="2:4" ht="16.5" thickBot="1" x14ac:dyDescent="0.35">
      <c r="B122" s="94" t="s">
        <v>137</v>
      </c>
      <c r="C122" s="97" t="s">
        <v>150</v>
      </c>
      <c r="D122" s="82">
        <v>-9.7253778557146244</v>
      </c>
    </row>
    <row r="123" spans="2:4" ht="16.5" thickBot="1" x14ac:dyDescent="0.35">
      <c r="B123" s="94" t="s">
        <v>138</v>
      </c>
      <c r="C123" s="97" t="s">
        <v>150</v>
      </c>
      <c r="D123" s="82">
        <v>-160.63114480583829</v>
      </c>
    </row>
    <row r="124" spans="2:4" ht="16.5" thickBot="1" x14ac:dyDescent="0.35">
      <c r="B124" s="94" t="s">
        <v>136</v>
      </c>
      <c r="C124" s="97">
        <v>-116.53005195535241</v>
      </c>
      <c r="D124" s="82">
        <v>-199.57259815294466</v>
      </c>
    </row>
    <row r="125" spans="2:4" ht="27.75" customHeight="1" x14ac:dyDescent="0.3">
      <c r="B125" s="153" t="s">
        <v>320</v>
      </c>
      <c r="C125" s="154"/>
      <c r="D125" s="154"/>
    </row>
    <row r="126" spans="2:4" ht="16.5" x14ac:dyDescent="0.3">
      <c r="B126" s="58" t="s">
        <v>142</v>
      </c>
      <c r="C126" s="59"/>
      <c r="D126" s="59"/>
    </row>
    <row r="127" spans="2:4" ht="29.25" customHeight="1" x14ac:dyDescent="0.3">
      <c r="B127" s="153" t="s">
        <v>143</v>
      </c>
      <c r="C127" s="154"/>
      <c r="D127" s="154"/>
    </row>
    <row r="128" spans="2:4" ht="30.75" customHeight="1" x14ac:dyDescent="0.3">
      <c r="B128" s="153" t="s">
        <v>144</v>
      </c>
      <c r="C128" s="154"/>
      <c r="D128" s="154"/>
    </row>
    <row r="129" spans="2:4" ht="26.25" customHeight="1" x14ac:dyDescent="0.3">
      <c r="B129" s="153" t="s">
        <v>315</v>
      </c>
      <c r="C129" s="154"/>
      <c r="D129" s="154"/>
    </row>
    <row r="130" spans="2:4" ht="38.25" customHeight="1" x14ac:dyDescent="0.3">
      <c r="B130" s="153" t="s">
        <v>316</v>
      </c>
      <c r="C130" s="154"/>
      <c r="D130" s="154"/>
    </row>
    <row r="131" spans="2:4" ht="28.5" customHeight="1" x14ac:dyDescent="0.3">
      <c r="B131" s="151" t="s">
        <v>317</v>
      </c>
      <c r="C131" s="152"/>
      <c r="D131" s="152"/>
    </row>
    <row r="132" spans="2:4" ht="16.5" x14ac:dyDescent="0.3">
      <c r="B132" s="151" t="s">
        <v>318</v>
      </c>
      <c r="C132" s="152"/>
      <c r="D132" s="152"/>
    </row>
    <row r="133" spans="2:4" x14ac:dyDescent="0.2"/>
    <row r="134" spans="2:4" x14ac:dyDescent="0.2"/>
    <row r="135" spans="2:4" x14ac:dyDescent="0.2"/>
    <row r="136" spans="2:4" x14ac:dyDescent="0.2"/>
    <row r="137" spans="2:4" x14ac:dyDescent="0.2"/>
    <row r="138" spans="2:4" x14ac:dyDescent="0.2"/>
    <row r="139" spans="2:4" x14ac:dyDescent="0.2"/>
    <row r="140" spans="2:4" x14ac:dyDescent="0.2"/>
    <row r="141" spans="2:4" x14ac:dyDescent="0.2"/>
    <row r="142" spans="2:4" x14ac:dyDescent="0.2"/>
    <row r="143" spans="2:4" x14ac:dyDescent="0.2"/>
    <row r="144" spans="2: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sheetData>
  <sortState xmlns:xlrd2="http://schemas.microsoft.com/office/spreadsheetml/2017/richdata2" ref="B121:D124">
    <sortCondition descending="1" ref="D121:D124"/>
  </sortState>
  <mergeCells count="9">
    <mergeCell ref="B7:H7"/>
    <mergeCell ref="I7:J7"/>
    <mergeCell ref="B131:D131"/>
    <mergeCell ref="B132:D132"/>
    <mergeCell ref="B125:D125"/>
    <mergeCell ref="B127:D127"/>
    <mergeCell ref="B128:D128"/>
    <mergeCell ref="B129:D129"/>
    <mergeCell ref="B130:D130"/>
  </mergeCells>
  <hyperlinks>
    <hyperlink ref="I7" location="Índice!A1" display="Volver al índice" xr:uid="{FC711857-E04F-44E7-885C-4FEB5C825593}"/>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40E3-5120-4BA4-925C-A3A79DA65BAD}">
  <sheetPr>
    <tabColor rgb="FF2B2D45"/>
  </sheetPr>
  <dimension ref="A1:DS527"/>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4" width="16.140625" style="2" bestFit="1" customWidth="1"/>
    <col min="5" max="8" width="11.8554687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145</v>
      </c>
      <c r="C7" s="144"/>
      <c r="D7" s="144"/>
      <c r="E7" s="144"/>
      <c r="F7" s="144"/>
      <c r="G7" s="144"/>
      <c r="H7" s="144"/>
      <c r="I7" s="145" t="s">
        <v>5</v>
      </c>
      <c r="J7" s="145"/>
    </row>
    <row r="8" spans="2:10" ht="15.75" x14ac:dyDescent="0.25">
      <c r="B8" s="3" t="s">
        <v>16</v>
      </c>
    </row>
    <row r="9" spans="2:10" ht="15.75" x14ac:dyDescent="0.25">
      <c r="B9" s="3" t="s">
        <v>216</v>
      </c>
    </row>
    <row r="10" spans="2:10" ht="16.5" thickBot="1" x14ac:dyDescent="0.3">
      <c r="B10" s="4"/>
    </row>
    <row r="11" spans="2:10" ht="30.75" thickBot="1" x14ac:dyDescent="0.25">
      <c r="B11" s="98" t="s">
        <v>45</v>
      </c>
      <c r="C11" s="98" t="s">
        <v>46</v>
      </c>
      <c r="D11" s="98" t="s">
        <v>10</v>
      </c>
    </row>
    <row r="12" spans="2:10" ht="15.75" thickBot="1" x14ac:dyDescent="0.25">
      <c r="B12" s="84" t="s">
        <v>23</v>
      </c>
      <c r="C12" s="85">
        <v>16518.248736030779</v>
      </c>
      <c r="D12" s="85">
        <v>17412.789208397258</v>
      </c>
    </row>
    <row r="13" spans="2:10" ht="16.5" thickTop="1" thickBot="1" x14ac:dyDescent="0.25">
      <c r="B13" s="63" t="s">
        <v>146</v>
      </c>
      <c r="C13" s="64">
        <v>8584.8367152785195</v>
      </c>
      <c r="D13" s="64">
        <v>8239.0194559455103</v>
      </c>
    </row>
    <row r="14" spans="2:10" ht="15.75" thickBot="1" x14ac:dyDescent="0.25">
      <c r="B14" s="63" t="s">
        <v>147</v>
      </c>
      <c r="C14" s="64">
        <v>6399.7384621893098</v>
      </c>
      <c r="D14" s="64">
        <v>7836.1564629325094</v>
      </c>
    </row>
    <row r="15" spans="2:10" ht="15.75" thickBot="1" x14ac:dyDescent="0.25">
      <c r="B15" s="63" t="s">
        <v>148</v>
      </c>
      <c r="C15" s="64">
        <v>1508.4108981629499</v>
      </c>
      <c r="D15" s="64">
        <v>1337.61328951924</v>
      </c>
    </row>
    <row r="16" spans="2:10" ht="15.75" thickBot="1" x14ac:dyDescent="0.25">
      <c r="B16" s="61" t="s">
        <v>149</v>
      </c>
      <c r="C16" s="62">
        <v>25.262660400000001</v>
      </c>
      <c r="D16" s="137" t="s">
        <v>150</v>
      </c>
    </row>
    <row r="17" spans="2:4" ht="17.25" thickBot="1" x14ac:dyDescent="0.25">
      <c r="B17" s="84" t="s">
        <v>307</v>
      </c>
      <c r="C17" s="85">
        <v>3904.3050043043945</v>
      </c>
      <c r="D17" s="85">
        <v>4239.4353665789295</v>
      </c>
    </row>
    <row r="18" spans="2:4" ht="31.5" thickTop="1" thickBot="1" x14ac:dyDescent="0.25">
      <c r="B18" s="61" t="s">
        <v>153</v>
      </c>
      <c r="C18" s="62">
        <v>805.4014785284611</v>
      </c>
      <c r="D18" s="62">
        <v>1236.11260296398</v>
      </c>
    </row>
    <row r="19" spans="2:4" ht="30.75" thickBot="1" x14ac:dyDescent="0.25">
      <c r="B19" s="63" t="s">
        <v>154</v>
      </c>
      <c r="C19" s="64">
        <v>1285.5951206264699</v>
      </c>
      <c r="D19" s="64">
        <v>1179.624187596</v>
      </c>
    </row>
    <row r="20" spans="2:4" ht="15.75" thickBot="1" x14ac:dyDescent="0.25">
      <c r="B20" s="63" t="s">
        <v>151</v>
      </c>
      <c r="C20" s="64">
        <v>742.85276015954298</v>
      </c>
      <c r="D20" s="64">
        <v>905.34479373814293</v>
      </c>
    </row>
    <row r="21" spans="2:4" ht="30.75" customHeight="1" thickBot="1" x14ac:dyDescent="0.35">
      <c r="B21" s="65" t="s">
        <v>156</v>
      </c>
      <c r="C21" s="64">
        <v>1008.7975951</v>
      </c>
      <c r="D21" s="64">
        <v>846.32009979999998</v>
      </c>
    </row>
    <row r="22" spans="2:4" ht="30.75" customHeight="1" thickBot="1" x14ac:dyDescent="0.25">
      <c r="B22" s="63" t="s">
        <v>152</v>
      </c>
      <c r="C22" s="64">
        <v>43.325632632664998</v>
      </c>
      <c r="D22" s="64">
        <v>51.643396389172999</v>
      </c>
    </row>
    <row r="23" spans="2:4" ht="30.75" thickBot="1" x14ac:dyDescent="0.35">
      <c r="B23" s="65" t="s">
        <v>155</v>
      </c>
      <c r="C23" s="64">
        <v>18.332417257255621</v>
      </c>
      <c r="D23" s="64">
        <v>20.390286091634334</v>
      </c>
    </row>
    <row r="24" spans="2:4" ht="15.75" thickBot="1" x14ac:dyDescent="0.25">
      <c r="B24" s="84" t="s">
        <v>157</v>
      </c>
      <c r="C24" s="85">
        <v>2714.6400902529731</v>
      </c>
      <c r="D24" s="85">
        <v>3137.8549941692481</v>
      </c>
    </row>
    <row r="25" spans="2:4" ht="17.25" customHeight="1" thickTop="1" thickBot="1" x14ac:dyDescent="0.25">
      <c r="B25" s="61" t="s">
        <v>159</v>
      </c>
      <c r="C25" s="62">
        <v>1796.5729436643501</v>
      </c>
      <c r="D25" s="62">
        <v>1964.95743344126</v>
      </c>
    </row>
    <row r="26" spans="2:4" ht="30.75" customHeight="1" thickBot="1" x14ac:dyDescent="0.35">
      <c r="B26" s="65" t="s">
        <v>158</v>
      </c>
      <c r="C26" s="64">
        <v>918.06714658862302</v>
      </c>
      <c r="D26" s="64">
        <v>1005.48188205165</v>
      </c>
    </row>
    <row r="27" spans="2:4" ht="15.75" thickBot="1" x14ac:dyDescent="0.25">
      <c r="B27" s="63" t="s">
        <v>160</v>
      </c>
      <c r="C27" s="60" t="s">
        <v>150</v>
      </c>
      <c r="D27" s="64">
        <v>167.41567867633802</v>
      </c>
    </row>
    <row r="28" spans="2:4" ht="15.75" thickBot="1" x14ac:dyDescent="0.25">
      <c r="B28" s="84" t="s">
        <v>8</v>
      </c>
      <c r="C28" s="85">
        <v>125.41999876399998</v>
      </c>
      <c r="D28" s="85">
        <v>783.35553524499994</v>
      </c>
    </row>
    <row r="29" spans="2:4" ht="16.5" thickTop="1" thickBot="1" x14ac:dyDescent="0.25">
      <c r="B29" s="61" t="s">
        <v>164</v>
      </c>
      <c r="C29" s="137" t="s">
        <v>150</v>
      </c>
      <c r="D29" s="137">
        <v>669.16779699999995</v>
      </c>
    </row>
    <row r="30" spans="2:4" ht="15.75" thickBot="1" x14ac:dyDescent="0.25">
      <c r="B30" s="63" t="s">
        <v>161</v>
      </c>
      <c r="C30" s="64">
        <v>71.914019999999994</v>
      </c>
      <c r="D30" s="64">
        <v>84.073672000000002</v>
      </c>
    </row>
    <row r="31" spans="2:4" ht="30.75" thickBot="1" x14ac:dyDescent="0.25">
      <c r="B31" s="63" t="s">
        <v>163</v>
      </c>
      <c r="C31" s="64">
        <v>42.456061908999999</v>
      </c>
      <c r="D31" s="60">
        <v>17.528245838</v>
      </c>
    </row>
    <row r="32" spans="2:4" ht="30.75" thickBot="1" x14ac:dyDescent="0.25">
      <c r="B32" s="63" t="s">
        <v>162</v>
      </c>
      <c r="C32" s="64">
        <v>11.049916854999999</v>
      </c>
      <c r="D32" s="64">
        <v>12.585820407</v>
      </c>
    </row>
    <row r="33" spans="2:4" ht="26.25" customHeight="1" x14ac:dyDescent="0.3">
      <c r="B33" s="153" t="s">
        <v>141</v>
      </c>
      <c r="C33" s="154"/>
      <c r="D33" s="154"/>
    </row>
    <row r="34" spans="2:4" ht="15.75" customHeight="1" x14ac:dyDescent="0.25">
      <c r="B34" s="155" t="s">
        <v>142</v>
      </c>
      <c r="C34" s="155"/>
      <c r="D34" s="155"/>
    </row>
    <row r="35" spans="2:4" ht="16.5" x14ac:dyDescent="0.3">
      <c r="B35" s="153" t="s">
        <v>315</v>
      </c>
      <c r="C35" s="154"/>
      <c r="D35" s="154"/>
    </row>
    <row r="36" spans="2:4" x14ac:dyDescent="0.2"/>
    <row r="37" spans="2:4" x14ac:dyDescent="0.2"/>
    <row r="38" spans="2:4" x14ac:dyDescent="0.2"/>
    <row r="39" spans="2:4" x14ac:dyDescent="0.2"/>
    <row r="40" spans="2:4" x14ac:dyDescent="0.2"/>
    <row r="41" spans="2:4" x14ac:dyDescent="0.2"/>
    <row r="42" spans="2:4" x14ac:dyDescent="0.2"/>
    <row r="43" spans="2:4" x14ac:dyDescent="0.2"/>
    <row r="44" spans="2:4" x14ac:dyDescent="0.2"/>
    <row r="45" spans="2:4" x14ac:dyDescent="0.2"/>
    <row r="46" spans="2:4" x14ac:dyDescent="0.2"/>
    <row r="47" spans="2:4" x14ac:dyDescent="0.2"/>
    <row r="48" spans="2:4"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sheetData>
  <sortState xmlns:xlrd2="http://schemas.microsoft.com/office/spreadsheetml/2017/richdata2" ref="B29:D32">
    <sortCondition descending="1" ref="D29:D32"/>
  </sortState>
  <mergeCells count="5">
    <mergeCell ref="B7:H7"/>
    <mergeCell ref="I7:J7"/>
    <mergeCell ref="B33:D33"/>
    <mergeCell ref="B35:D35"/>
    <mergeCell ref="B34:D34"/>
  </mergeCells>
  <hyperlinks>
    <hyperlink ref="I7" location="Índice!A1" display="Volver al índice" xr:uid="{80DF77D5-840A-4C41-B0F8-56BD3DDD2D27}"/>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A35B-875F-48F8-B043-507D53B46DDA}">
  <sheetPr>
    <tabColor rgb="FF2B2D45"/>
  </sheetPr>
  <dimension ref="A1:DS528"/>
  <sheetViews>
    <sheetView showGridLines="0" zoomScaleNormal="100" workbookViewId="0"/>
  </sheetViews>
  <sheetFormatPr baseColWidth="10" defaultColWidth="0" defaultRowHeight="14.25" customHeight="1" zeroHeight="1" x14ac:dyDescent="0.2"/>
  <cols>
    <col min="1" max="1" width="5.85546875" style="2" customWidth="1"/>
    <col min="2" max="2" width="17.5703125" style="2" customWidth="1"/>
    <col min="3" max="3" width="63.85546875" style="2" customWidth="1"/>
    <col min="4" max="5" width="16.140625" style="2" bestFit="1" customWidth="1"/>
    <col min="6"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165</v>
      </c>
      <c r="C7" s="144"/>
      <c r="D7" s="144"/>
      <c r="E7" s="144"/>
      <c r="F7" s="144"/>
      <c r="G7" s="144"/>
      <c r="H7" s="144"/>
      <c r="I7" s="145" t="s">
        <v>5</v>
      </c>
      <c r="J7" s="145"/>
    </row>
    <row r="8" spans="2:10" ht="15.75" x14ac:dyDescent="0.25">
      <c r="B8" s="3" t="s">
        <v>16</v>
      </c>
    </row>
    <row r="9" spans="2:10" ht="15.75" x14ac:dyDescent="0.25">
      <c r="B9" s="3" t="s">
        <v>216</v>
      </c>
    </row>
    <row r="10" spans="2:10" ht="16.5" thickBot="1" x14ac:dyDescent="0.3">
      <c r="B10" s="4"/>
    </row>
    <row r="11" spans="2:10" ht="30.75" thickBot="1" x14ac:dyDescent="0.25">
      <c r="B11" s="78" t="s">
        <v>166</v>
      </c>
      <c r="C11" s="78" t="s">
        <v>167</v>
      </c>
      <c r="D11" s="98" t="s">
        <v>46</v>
      </c>
      <c r="E11" s="98" t="s">
        <v>10</v>
      </c>
    </row>
    <row r="12" spans="2:10" ht="16.5" thickTop="1" thickBot="1" x14ac:dyDescent="0.25">
      <c r="B12" s="70">
        <v>1</v>
      </c>
      <c r="C12" s="61" t="s">
        <v>168</v>
      </c>
      <c r="D12" s="69">
        <v>11005.02804434708</v>
      </c>
      <c r="E12" s="69">
        <v>12517.774876707841</v>
      </c>
    </row>
    <row r="13" spans="2:10" ht="15.75" thickBot="1" x14ac:dyDescent="0.25">
      <c r="B13" s="68">
        <v>2</v>
      </c>
      <c r="C13" s="63" t="s">
        <v>169</v>
      </c>
      <c r="D13" s="67">
        <v>-309.93747688530459</v>
      </c>
      <c r="E13" s="67">
        <v>-319.36472197407608</v>
      </c>
    </row>
    <row r="14" spans="2:10" ht="15.75" thickBot="1" x14ac:dyDescent="0.25">
      <c r="B14" s="68">
        <v>4</v>
      </c>
      <c r="C14" s="63" t="s">
        <v>170</v>
      </c>
      <c r="D14" s="67">
        <v>16.45639191164258</v>
      </c>
      <c r="E14" s="67">
        <v>18.024239212059395</v>
      </c>
    </row>
    <row r="15" spans="2:10" ht="15.75" thickBot="1" x14ac:dyDescent="0.25">
      <c r="B15" s="68">
        <v>11</v>
      </c>
      <c r="C15" s="63" t="s">
        <v>171</v>
      </c>
      <c r="D15" s="67">
        <v>-186.56545196776182</v>
      </c>
      <c r="E15" s="67">
        <v>-124.96412727300257</v>
      </c>
    </row>
    <row r="16" spans="2:10" ht="15.75" thickBot="1" x14ac:dyDescent="0.25">
      <c r="B16" s="68" t="s">
        <v>172</v>
      </c>
      <c r="C16" s="63" t="s">
        <v>173</v>
      </c>
      <c r="D16" s="67">
        <v>781.87435917612868</v>
      </c>
      <c r="E16" s="67">
        <v>1142.9040951698496</v>
      </c>
    </row>
    <row r="17" spans="2:5" ht="15.75" thickBot="1" x14ac:dyDescent="0.25">
      <c r="B17" s="68">
        <v>16</v>
      </c>
      <c r="C17" s="63" t="s">
        <v>174</v>
      </c>
      <c r="D17" s="67">
        <v>12.748316879779214</v>
      </c>
      <c r="E17" s="67">
        <v>16.478056212376725</v>
      </c>
    </row>
    <row r="18" spans="2:5" ht="15.75" thickBot="1" x14ac:dyDescent="0.25">
      <c r="B18" s="68">
        <v>17</v>
      </c>
      <c r="C18" s="63" t="s">
        <v>175</v>
      </c>
      <c r="D18" s="67">
        <v>1519.7370510289895</v>
      </c>
      <c r="E18" s="67">
        <v>2147.459647550786</v>
      </c>
    </row>
    <row r="19" spans="2:5" ht="15.75" thickBot="1" x14ac:dyDescent="0.25">
      <c r="B19" s="68">
        <v>18</v>
      </c>
      <c r="C19" s="63" t="s">
        <v>176</v>
      </c>
      <c r="D19" s="67">
        <v>12.054282525147428</v>
      </c>
      <c r="E19" s="67">
        <v>16.061298002015132</v>
      </c>
    </row>
    <row r="20" spans="2:5" ht="15.75" thickBot="1" x14ac:dyDescent="0.25">
      <c r="B20" s="68">
        <v>21</v>
      </c>
      <c r="C20" s="63" t="s">
        <v>177</v>
      </c>
      <c r="D20" s="67">
        <v>29.460242326843009</v>
      </c>
      <c r="E20" s="67">
        <v>29.765081722737669</v>
      </c>
    </row>
    <row r="21" spans="2:5" ht="30.75" thickBot="1" x14ac:dyDescent="0.25">
      <c r="B21" s="68">
        <v>23</v>
      </c>
      <c r="C21" s="63" t="s">
        <v>178</v>
      </c>
      <c r="D21" s="67">
        <v>939.96658092194514</v>
      </c>
      <c r="E21" s="67">
        <v>1017.8098736845226</v>
      </c>
    </row>
    <row r="22" spans="2:5" ht="15.75" thickBot="1" x14ac:dyDescent="0.25">
      <c r="B22" s="68">
        <v>24</v>
      </c>
      <c r="C22" s="63" t="s">
        <v>179</v>
      </c>
      <c r="D22" s="67">
        <v>174.83121925533877</v>
      </c>
      <c r="E22" s="67">
        <v>199.15971896785993</v>
      </c>
    </row>
    <row r="23" spans="2:5" ht="15.75" thickBot="1" x14ac:dyDescent="0.25">
      <c r="B23" s="68">
        <v>26</v>
      </c>
      <c r="C23" s="63" t="s">
        <v>249</v>
      </c>
      <c r="D23" s="67">
        <v>-4.9507789833814597E-2</v>
      </c>
      <c r="E23" s="67">
        <v>-4.29737165347698E-2</v>
      </c>
    </row>
    <row r="24" spans="2:5" ht="15.75" thickBot="1" x14ac:dyDescent="0.25">
      <c r="B24" s="68">
        <v>27</v>
      </c>
      <c r="C24" s="63" t="s">
        <v>180</v>
      </c>
      <c r="D24" s="67">
        <v>11.978792019881615</v>
      </c>
      <c r="E24" s="67">
        <v>9.4315834195442889</v>
      </c>
    </row>
    <row r="25" spans="2:5" ht="30.75" thickBot="1" x14ac:dyDescent="0.25">
      <c r="B25" s="68">
        <v>32</v>
      </c>
      <c r="C25" s="63" t="s">
        <v>181</v>
      </c>
      <c r="D25" s="67">
        <v>-23.658171322498195</v>
      </c>
      <c r="E25" s="67">
        <v>-17.682136647803826</v>
      </c>
    </row>
    <row r="26" spans="2:5" ht="30.75" thickBot="1" x14ac:dyDescent="0.25">
      <c r="B26" s="68">
        <v>33</v>
      </c>
      <c r="C26" s="63" t="s">
        <v>250</v>
      </c>
      <c r="D26" s="67">
        <v>-5.3640544389291502</v>
      </c>
      <c r="E26" s="67">
        <v>5.5169959211741402</v>
      </c>
    </row>
    <row r="27" spans="2:5" ht="15.75" thickBot="1" x14ac:dyDescent="0.25">
      <c r="B27" s="68">
        <v>34</v>
      </c>
      <c r="C27" s="63" t="s">
        <v>182</v>
      </c>
      <c r="D27" s="67">
        <v>932.35607197687693</v>
      </c>
      <c r="E27" s="67">
        <v>943.78443305385576</v>
      </c>
    </row>
    <row r="28" spans="2:5" ht="15.75" thickBot="1" x14ac:dyDescent="0.25">
      <c r="B28" s="68">
        <v>36</v>
      </c>
      <c r="C28" s="63" t="s">
        <v>183</v>
      </c>
      <c r="D28" s="67">
        <v>11.790566342811669</v>
      </c>
      <c r="E28" s="67">
        <v>10.606428939117778</v>
      </c>
    </row>
    <row r="29" spans="2:5" ht="15.75" thickBot="1" x14ac:dyDescent="0.25">
      <c r="B29" s="68">
        <v>37</v>
      </c>
      <c r="C29" s="63" t="s">
        <v>184</v>
      </c>
      <c r="D29" s="67">
        <v>192.67220658203581</v>
      </c>
      <c r="E29" s="67">
        <v>197.6416465929068</v>
      </c>
    </row>
    <row r="30" spans="2:5" ht="15.75" thickBot="1" x14ac:dyDescent="0.25">
      <c r="B30" s="68">
        <v>38</v>
      </c>
      <c r="C30" s="63" t="s">
        <v>185</v>
      </c>
      <c r="D30" s="67">
        <v>29.636515944514841</v>
      </c>
      <c r="E30" s="67">
        <v>28.389418743665924</v>
      </c>
    </row>
    <row r="31" spans="2:5" ht="15.75" thickBot="1" x14ac:dyDescent="0.25">
      <c r="B31" s="68">
        <v>43</v>
      </c>
      <c r="C31" s="63" t="s">
        <v>186</v>
      </c>
      <c r="D31" s="67">
        <v>12.415699865629493</v>
      </c>
      <c r="E31" s="67">
        <v>8.7658480705629085</v>
      </c>
    </row>
    <row r="32" spans="2:5" ht="15.75" thickBot="1" x14ac:dyDescent="0.25">
      <c r="B32" s="68">
        <v>44</v>
      </c>
      <c r="C32" s="63" t="s">
        <v>187</v>
      </c>
      <c r="D32" s="67">
        <v>243.09450579035223</v>
      </c>
      <c r="E32" s="67">
        <v>111.158379437699</v>
      </c>
    </row>
    <row r="33" spans="2:5" ht="15.75" thickBot="1" x14ac:dyDescent="0.25">
      <c r="B33" s="68">
        <v>45</v>
      </c>
      <c r="C33" s="63" t="s">
        <v>188</v>
      </c>
      <c r="D33" s="67">
        <v>513.98625501692084</v>
      </c>
      <c r="E33" s="67">
        <v>386.9792553804055</v>
      </c>
    </row>
    <row r="34" spans="2:5" ht="15.75" thickBot="1" x14ac:dyDescent="0.25">
      <c r="B34" s="68">
        <v>47</v>
      </c>
      <c r="C34" s="63" t="s">
        <v>189</v>
      </c>
      <c r="D34" s="67">
        <v>913.03752185455414</v>
      </c>
      <c r="E34" s="67">
        <v>772.86984550076556</v>
      </c>
    </row>
    <row r="35" spans="2:5" ht="15.75" thickBot="1" x14ac:dyDescent="0.25">
      <c r="B35" s="68">
        <v>48</v>
      </c>
      <c r="C35" s="63" t="s">
        <v>190</v>
      </c>
      <c r="D35" s="67">
        <v>657.21568925233908</v>
      </c>
      <c r="E35" s="67">
        <v>681.84679262642021</v>
      </c>
    </row>
    <row r="36" spans="2:5" ht="15.75" thickBot="1" x14ac:dyDescent="0.25">
      <c r="B36" s="68">
        <v>49</v>
      </c>
      <c r="C36" s="63" t="s">
        <v>191</v>
      </c>
      <c r="D36" s="67">
        <v>58.659149531396778</v>
      </c>
      <c r="E36" s="67">
        <v>50.377084032774661</v>
      </c>
    </row>
    <row r="37" spans="2:5" ht="15.75" thickBot="1" x14ac:dyDescent="0.25">
      <c r="B37" s="68">
        <v>53</v>
      </c>
      <c r="C37" s="63" t="s">
        <v>192</v>
      </c>
      <c r="D37" s="67">
        <v>4635.0301013832741</v>
      </c>
      <c r="E37" s="67">
        <v>5115.9799217911204</v>
      </c>
    </row>
    <row r="38" spans="2:5" ht="15.75" thickBot="1" x14ac:dyDescent="0.25">
      <c r="B38" s="68">
        <v>63</v>
      </c>
      <c r="C38" s="63" t="s">
        <v>193</v>
      </c>
      <c r="D38" s="67">
        <v>9053.1999769245776</v>
      </c>
      <c r="E38" s="67">
        <v>10092.583234174679</v>
      </c>
    </row>
    <row r="39" spans="2:5" ht="15.75" thickBot="1" x14ac:dyDescent="0.25">
      <c r="B39" s="68">
        <v>67</v>
      </c>
      <c r="C39" s="63" t="s">
        <v>194</v>
      </c>
      <c r="D39" s="67">
        <v>529.6977907902791</v>
      </c>
      <c r="E39" s="67">
        <v>541.39348846066321</v>
      </c>
    </row>
    <row r="40" spans="2:5" ht="15.75" thickBot="1" x14ac:dyDescent="0.25">
      <c r="B40" s="68">
        <v>68</v>
      </c>
      <c r="C40" s="63" t="s">
        <v>195</v>
      </c>
      <c r="D40" s="67">
        <v>198.25237729862351</v>
      </c>
      <c r="E40" s="67">
        <v>207.67554696099899</v>
      </c>
    </row>
    <row r="41" spans="2:5" ht="15.75" thickBot="1" x14ac:dyDescent="0.25">
      <c r="B41" s="68">
        <v>69</v>
      </c>
      <c r="C41" s="63" t="s">
        <v>196</v>
      </c>
      <c r="D41" s="67">
        <v>1473.8611231889827</v>
      </c>
      <c r="E41" s="67">
        <v>1623.1165381665339</v>
      </c>
    </row>
    <row r="42" spans="2:5" ht="15.75" thickBot="1" x14ac:dyDescent="0.25">
      <c r="B42" s="68">
        <v>71</v>
      </c>
      <c r="C42" s="63" t="s">
        <v>197</v>
      </c>
      <c r="D42" s="67">
        <v>4307.4943247350202</v>
      </c>
      <c r="E42" s="67">
        <v>4395.8110479159732</v>
      </c>
    </row>
    <row r="43" spans="2:5" ht="15.75" thickBot="1" x14ac:dyDescent="0.25">
      <c r="B43" s="68">
        <v>72</v>
      </c>
      <c r="C43" s="63" t="s">
        <v>198</v>
      </c>
      <c r="D43" s="67">
        <v>4357.1536756261039</v>
      </c>
      <c r="E43" s="67">
        <v>4846.1456634523183</v>
      </c>
    </row>
    <row r="44" spans="2:5" ht="15.75" thickBot="1" x14ac:dyDescent="0.25">
      <c r="B44" s="68">
        <v>73</v>
      </c>
      <c r="C44" s="63" t="s">
        <v>199</v>
      </c>
      <c r="D44" s="67">
        <v>305.49657290736769</v>
      </c>
      <c r="E44" s="67">
        <v>362.96978964491666</v>
      </c>
    </row>
    <row r="45" spans="2:5" ht="15.75" thickBot="1" x14ac:dyDescent="0.25">
      <c r="B45" s="68">
        <v>81</v>
      </c>
      <c r="C45" s="63" t="s">
        <v>200</v>
      </c>
      <c r="D45" s="67">
        <v>183.35341565136662</v>
      </c>
      <c r="E45" s="67">
        <v>186.29983022366645</v>
      </c>
    </row>
    <row r="46" spans="2:5" ht="15.75" thickBot="1" x14ac:dyDescent="0.25">
      <c r="B46" s="68">
        <v>83</v>
      </c>
      <c r="C46" s="63" t="s">
        <v>201</v>
      </c>
      <c r="D46" s="67">
        <v>0.94318937774609068</v>
      </c>
      <c r="E46" s="67">
        <v>0.93360775384347694</v>
      </c>
    </row>
    <row r="47" spans="2:5" ht="15.75" thickBot="1" x14ac:dyDescent="0.25">
      <c r="B47" s="68">
        <v>84</v>
      </c>
      <c r="C47" s="63" t="s">
        <v>202</v>
      </c>
      <c r="D47" s="67">
        <v>193.30085137771323</v>
      </c>
      <c r="E47" s="67">
        <v>210.0275194527957</v>
      </c>
    </row>
    <row r="48" spans="2:5" ht="15.75" thickBot="1" x14ac:dyDescent="0.25">
      <c r="B48" s="68">
        <v>85</v>
      </c>
      <c r="C48" s="63" t="s">
        <v>203</v>
      </c>
      <c r="D48" s="67">
        <v>1467.6982634200724</v>
      </c>
      <c r="E48" s="67">
        <v>1637.2118585431751</v>
      </c>
    </row>
    <row r="49" spans="2:5" ht="30.75" thickBot="1" x14ac:dyDescent="0.25">
      <c r="B49" s="68">
        <v>86</v>
      </c>
      <c r="C49" s="63" t="s">
        <v>204</v>
      </c>
      <c r="D49" s="67">
        <v>4230.8250328241656</v>
      </c>
      <c r="E49" s="67">
        <v>5278.5106947632448</v>
      </c>
    </row>
    <row r="50" spans="2:5" ht="15.75" thickBot="1" x14ac:dyDescent="0.25">
      <c r="B50" s="68">
        <v>92</v>
      </c>
      <c r="C50" s="63" t="s">
        <v>205</v>
      </c>
      <c r="D50" s="67">
        <v>3337.5201225722144</v>
      </c>
      <c r="E50" s="67">
        <v>3864.4391563540348</v>
      </c>
    </row>
    <row r="51" spans="2:5" ht="15.75" thickBot="1" x14ac:dyDescent="0.25">
      <c r="B51" s="68">
        <v>93</v>
      </c>
      <c r="C51" s="63" t="s">
        <v>206</v>
      </c>
      <c r="D51" s="67">
        <v>2744.2496765352785</v>
      </c>
      <c r="E51" s="67">
        <v>3301.7605164914603</v>
      </c>
    </row>
    <row r="52" spans="2:5" ht="30.75" thickBot="1" x14ac:dyDescent="0.25">
      <c r="B52" s="68">
        <v>94</v>
      </c>
      <c r="C52" s="63" t="s">
        <v>207</v>
      </c>
      <c r="D52" s="67">
        <v>905.35208078170763</v>
      </c>
      <c r="E52" s="67">
        <v>1063.9980508584683</v>
      </c>
    </row>
    <row r="53" spans="2:5" ht="15.75" thickBot="1" x14ac:dyDescent="0.25">
      <c r="B53" s="68">
        <v>96</v>
      </c>
      <c r="C53" s="63" t="s">
        <v>208</v>
      </c>
      <c r="D53" s="67">
        <v>2375.7216535847829</v>
      </c>
      <c r="E53" s="67">
        <v>2668.1714275132395</v>
      </c>
    </row>
    <row r="54" spans="2:5" ht="15.75" thickBot="1" x14ac:dyDescent="0.25">
      <c r="B54" s="68">
        <v>97</v>
      </c>
      <c r="C54" s="63" t="s">
        <v>209</v>
      </c>
      <c r="D54" s="67">
        <v>122.1368244191893</v>
      </c>
      <c r="E54" s="67">
        <v>132.23985191259638</v>
      </c>
    </row>
    <row r="55" spans="2:5" ht="30.75" thickBot="1" x14ac:dyDescent="0.25">
      <c r="B55" s="68" t="s">
        <v>210</v>
      </c>
      <c r="C55" s="63" t="s">
        <v>211</v>
      </c>
      <c r="D55" s="67">
        <v>2272.6240614574294</v>
      </c>
      <c r="E55" s="67">
        <v>2856.856968304583</v>
      </c>
    </row>
    <row r="56" spans="2:5" ht="15.75" thickBot="1" x14ac:dyDescent="0.25">
      <c r="B56" s="156" t="s">
        <v>212</v>
      </c>
      <c r="C56" s="157"/>
      <c r="D56" s="99">
        <v>60237.335915001764</v>
      </c>
      <c r="E56" s="99">
        <v>68236.875352075847</v>
      </c>
    </row>
    <row r="57" spans="2:5" ht="15.75" thickTop="1" x14ac:dyDescent="0.2">
      <c r="B57" s="71" t="s">
        <v>213</v>
      </c>
      <c r="C57" s="66"/>
      <c r="D57" s="66"/>
      <c r="E57" s="66"/>
    </row>
    <row r="58" spans="2:5" x14ac:dyDescent="0.2"/>
    <row r="59" spans="2:5" x14ac:dyDescent="0.2"/>
    <row r="60" spans="2:5" x14ac:dyDescent="0.2"/>
    <row r="61" spans="2:5" x14ac:dyDescent="0.2"/>
    <row r="62" spans="2:5" x14ac:dyDescent="0.2"/>
    <row r="63" spans="2:5" x14ac:dyDescent="0.2"/>
    <row r="64" spans="2:5"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sheetData>
  <mergeCells count="3">
    <mergeCell ref="B7:H7"/>
    <mergeCell ref="I7:J7"/>
    <mergeCell ref="B56:C56"/>
  </mergeCells>
  <hyperlinks>
    <hyperlink ref="I7" location="Índice!A1" display="Volver al índice" xr:uid="{B4782B3D-F9F6-49A9-92D9-A3C7168AE042}"/>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0094F-E24D-490C-9123-531C1517DFD9}">
  <sheetPr>
    <tabColor rgb="FF2B2D45"/>
  </sheetPr>
  <dimension ref="A1:DS526"/>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4" width="17.140625" style="2" bestFit="1" customWidth="1"/>
    <col min="5"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214</v>
      </c>
      <c r="C7" s="144"/>
      <c r="D7" s="144"/>
      <c r="E7" s="144"/>
      <c r="F7" s="144"/>
      <c r="G7" s="144"/>
      <c r="H7" s="144"/>
      <c r="I7" s="145" t="s">
        <v>5</v>
      </c>
      <c r="J7" s="145"/>
    </row>
    <row r="8" spans="2:10" ht="15.75" x14ac:dyDescent="0.25">
      <c r="B8" s="3" t="s">
        <v>16</v>
      </c>
    </row>
    <row r="9" spans="2:10" ht="15.75" x14ac:dyDescent="0.25">
      <c r="B9" s="3" t="s">
        <v>216</v>
      </c>
    </row>
    <row r="10" spans="2:10" ht="16.5" thickBot="1" x14ac:dyDescent="0.3">
      <c r="B10" s="4"/>
    </row>
    <row r="11" spans="2:10" ht="30.75" thickBot="1" x14ac:dyDescent="0.25">
      <c r="B11" s="100" t="s">
        <v>217</v>
      </c>
      <c r="C11" s="98" t="s">
        <v>46</v>
      </c>
      <c r="D11" s="98" t="s">
        <v>10</v>
      </c>
    </row>
    <row r="12" spans="2:10" ht="15.75" thickTop="1" x14ac:dyDescent="0.2">
      <c r="B12" s="101" t="s">
        <v>218</v>
      </c>
      <c r="C12" s="102">
        <v>11908.869245332295</v>
      </c>
      <c r="D12" s="102">
        <v>12861.777331293237</v>
      </c>
    </row>
    <row r="13" spans="2:10" ht="15.75" x14ac:dyDescent="0.3">
      <c r="B13" s="103" t="s">
        <v>219</v>
      </c>
      <c r="C13" s="104">
        <v>2534.3700262743332</v>
      </c>
      <c r="D13" s="104">
        <v>2784.9013984065623</v>
      </c>
    </row>
    <row r="14" spans="2:10" ht="15.75" x14ac:dyDescent="0.3">
      <c r="B14" s="103" t="s">
        <v>220</v>
      </c>
      <c r="C14" s="104">
        <v>1919.3229002558007</v>
      </c>
      <c r="D14" s="104">
        <v>1889.3271720686762</v>
      </c>
    </row>
    <row r="15" spans="2:10" ht="15.75" x14ac:dyDescent="0.3">
      <c r="B15" s="103" t="s">
        <v>221</v>
      </c>
      <c r="C15" s="104">
        <v>1586.4005241549112</v>
      </c>
      <c r="D15" s="104">
        <v>1839.0236773142024</v>
      </c>
    </row>
    <row r="16" spans="2:10" ht="15.75" x14ac:dyDescent="0.3">
      <c r="B16" s="103" t="s">
        <v>223</v>
      </c>
      <c r="C16" s="104">
        <v>1117.3806161743958</v>
      </c>
      <c r="D16" s="104">
        <v>1200.7414132677502</v>
      </c>
    </row>
    <row r="17" spans="2:4" ht="15.75" x14ac:dyDescent="0.3">
      <c r="B17" s="106" t="s">
        <v>224</v>
      </c>
      <c r="C17" s="104">
        <v>1010.5400693863089</v>
      </c>
      <c r="D17" s="104">
        <v>1100.1996649135879</v>
      </c>
    </row>
    <row r="18" spans="2:4" ht="15.75" x14ac:dyDescent="0.3">
      <c r="B18" s="105" t="s">
        <v>222</v>
      </c>
      <c r="C18" s="104">
        <v>967.40030837391646</v>
      </c>
      <c r="D18" s="104">
        <v>1045.9633864102716</v>
      </c>
    </row>
    <row r="19" spans="2:4" ht="15.75" x14ac:dyDescent="0.3">
      <c r="B19" s="103" t="s">
        <v>225</v>
      </c>
      <c r="C19" s="104">
        <v>742.14883675692749</v>
      </c>
      <c r="D19" s="104">
        <v>827.39920797332115</v>
      </c>
    </row>
    <row r="20" spans="2:4" ht="15.75" x14ac:dyDescent="0.3">
      <c r="B20" s="103" t="s">
        <v>226</v>
      </c>
      <c r="C20" s="104">
        <v>549.52679907591039</v>
      </c>
      <c r="D20" s="104">
        <v>552.50352497327981</v>
      </c>
    </row>
    <row r="21" spans="2:4" ht="30" x14ac:dyDescent="0.3">
      <c r="B21" s="107" t="s">
        <v>227</v>
      </c>
      <c r="C21" s="104">
        <v>446.95342372992235</v>
      </c>
      <c r="D21" s="104">
        <v>486.32974449122514</v>
      </c>
    </row>
    <row r="22" spans="2:4" ht="15.75" x14ac:dyDescent="0.3">
      <c r="B22" s="105" t="s">
        <v>228</v>
      </c>
      <c r="C22" s="104">
        <v>381.00758470060907</v>
      </c>
      <c r="D22" s="104">
        <v>436.84331318035191</v>
      </c>
    </row>
    <row r="23" spans="2:4" ht="15.75" x14ac:dyDescent="0.3">
      <c r="B23" s="103" t="s">
        <v>230</v>
      </c>
      <c r="C23" s="104">
        <v>298.18232770994399</v>
      </c>
      <c r="D23" s="104">
        <v>329.396561306141</v>
      </c>
    </row>
    <row r="24" spans="2:4" ht="15.75" x14ac:dyDescent="0.3">
      <c r="B24" s="103" t="s">
        <v>229</v>
      </c>
      <c r="C24" s="104">
        <v>299.10189504037214</v>
      </c>
      <c r="D24" s="104">
        <v>318.56893026870659</v>
      </c>
    </row>
    <row r="25" spans="2:4" ht="15.75" x14ac:dyDescent="0.3">
      <c r="B25" s="103" t="s">
        <v>231</v>
      </c>
      <c r="C25" s="104">
        <v>29.44436610398413</v>
      </c>
      <c r="D25" s="104">
        <v>31.122298194148797</v>
      </c>
    </row>
    <row r="26" spans="2:4" ht="15.75" x14ac:dyDescent="0.3">
      <c r="B26" s="103" t="s">
        <v>233</v>
      </c>
      <c r="C26" s="104">
        <v>15.278947309468874</v>
      </c>
      <c r="D26" s="104">
        <v>16.842566646662323</v>
      </c>
    </row>
    <row r="27" spans="2:4" ht="15.75" x14ac:dyDescent="0.3">
      <c r="B27" s="105" t="s">
        <v>232</v>
      </c>
      <c r="C27" s="104">
        <v>11.810620285487467</v>
      </c>
      <c r="D27" s="104">
        <v>2.6144718783498586</v>
      </c>
    </row>
    <row r="28" spans="2:4" ht="15" x14ac:dyDescent="0.2">
      <c r="B28" s="108" t="s">
        <v>234</v>
      </c>
      <c r="C28" s="102">
        <v>399.1582194858936</v>
      </c>
      <c r="D28" s="102">
        <v>397.21684021435988</v>
      </c>
    </row>
    <row r="29" spans="2:4" ht="30" x14ac:dyDescent="0.3">
      <c r="B29" s="109" t="s">
        <v>235</v>
      </c>
      <c r="C29" s="104">
        <v>245.38747369787779</v>
      </c>
      <c r="D29" s="104">
        <v>264.15001557971402</v>
      </c>
    </row>
    <row r="30" spans="2:4" ht="15.75" x14ac:dyDescent="0.3">
      <c r="B30" s="105" t="s">
        <v>236</v>
      </c>
      <c r="C30" s="104">
        <v>82.609362226239838</v>
      </c>
      <c r="D30" s="104">
        <v>73.017547654757735</v>
      </c>
    </row>
    <row r="31" spans="2:4" ht="15.75" x14ac:dyDescent="0.3">
      <c r="B31" s="105" t="s">
        <v>237</v>
      </c>
      <c r="C31" s="104">
        <v>71.161383561775935</v>
      </c>
      <c r="D31" s="104">
        <v>60.049276979888113</v>
      </c>
    </row>
    <row r="32" spans="2:4" ht="15" x14ac:dyDescent="0.2">
      <c r="B32" s="108" t="s">
        <v>238</v>
      </c>
      <c r="C32" s="102">
        <v>6269.069637692839</v>
      </c>
      <c r="D32" s="102">
        <v>6457.6656730875193</v>
      </c>
    </row>
    <row r="33" spans="2:4" ht="15.75" x14ac:dyDescent="0.3">
      <c r="B33" s="105" t="s">
        <v>239</v>
      </c>
      <c r="C33" s="104">
        <v>3763.752242266381</v>
      </c>
      <c r="D33" s="104">
        <v>3911.0796986847135</v>
      </c>
    </row>
    <row r="34" spans="2:4" ht="15.75" x14ac:dyDescent="0.3">
      <c r="B34" s="105" t="s">
        <v>240</v>
      </c>
      <c r="C34" s="104">
        <v>2248.8765190721042</v>
      </c>
      <c r="D34" s="104">
        <v>2338.030463500902</v>
      </c>
    </row>
    <row r="35" spans="2:4" ht="15.75" x14ac:dyDescent="0.3">
      <c r="B35" s="105" t="s">
        <v>242</v>
      </c>
      <c r="C35" s="104">
        <v>169.54129412433696</v>
      </c>
      <c r="D35" s="104">
        <v>176.55644119703584</v>
      </c>
    </row>
    <row r="36" spans="2:4" ht="15.75" x14ac:dyDescent="0.3">
      <c r="B36" s="105" t="s">
        <v>243</v>
      </c>
      <c r="C36" s="104">
        <v>86.541604865235271</v>
      </c>
      <c r="D36" s="104">
        <v>31.631424038793661</v>
      </c>
    </row>
    <row r="37" spans="2:4" ht="15.75" x14ac:dyDescent="0.3">
      <c r="B37" s="105" t="s">
        <v>241</v>
      </c>
      <c r="C37" s="110">
        <v>0.29939940157039407</v>
      </c>
      <c r="D37" s="110">
        <v>0.31757467635442455</v>
      </c>
    </row>
    <row r="38" spans="2:4" ht="15.75" x14ac:dyDescent="0.3">
      <c r="B38" s="105" t="s">
        <v>244</v>
      </c>
      <c r="C38" s="110">
        <v>5.8577963212060852E-2</v>
      </c>
      <c r="D38" s="110">
        <v>5.0070989719988447E-2</v>
      </c>
    </row>
    <row r="39" spans="2:4" ht="15.75" thickBot="1" x14ac:dyDescent="0.25">
      <c r="B39" s="100" t="s">
        <v>245</v>
      </c>
      <c r="C39" s="111">
        <v>1044.7201238491175</v>
      </c>
      <c r="D39" s="112">
        <v>261.59827303688093</v>
      </c>
    </row>
    <row r="40" spans="2:4" ht="16.5" thickTop="1" x14ac:dyDescent="0.3">
      <c r="B40" s="113" t="s">
        <v>247</v>
      </c>
      <c r="C40" s="114">
        <v>251.6287945431931</v>
      </c>
      <c r="D40" s="114">
        <v>261.59827303688093</v>
      </c>
    </row>
    <row r="41" spans="2:4" ht="15.75" x14ac:dyDescent="0.3">
      <c r="B41" s="105" t="s">
        <v>246</v>
      </c>
      <c r="C41" s="104">
        <v>793.09132930592432</v>
      </c>
      <c r="D41" s="104">
        <v>0</v>
      </c>
    </row>
    <row r="42" spans="2:4" ht="15.75" thickBot="1" x14ac:dyDescent="0.25">
      <c r="B42" s="115" t="s">
        <v>212</v>
      </c>
      <c r="C42" s="116">
        <v>19621.817226360145</v>
      </c>
      <c r="D42" s="116">
        <v>19978.258117631998</v>
      </c>
    </row>
    <row r="43" spans="2:4" ht="31.5" customHeight="1" thickTop="1" x14ac:dyDescent="0.3">
      <c r="B43" s="158" t="s">
        <v>248</v>
      </c>
      <c r="C43" s="159"/>
      <c r="D43" s="159"/>
    </row>
    <row r="44" spans="2:4" ht="15.75" x14ac:dyDescent="0.3">
      <c r="B44" s="72" t="s">
        <v>213</v>
      </c>
      <c r="C44" s="73"/>
      <c r="D44" s="73"/>
    </row>
    <row r="45" spans="2:4" x14ac:dyDescent="0.2"/>
    <row r="46" spans="2:4" x14ac:dyDescent="0.2"/>
    <row r="47" spans="2:4" x14ac:dyDescent="0.2"/>
    <row r="48" spans="2:4"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sheetData>
  <sortState xmlns:xlrd2="http://schemas.microsoft.com/office/spreadsheetml/2017/richdata2" ref="B40:D41">
    <sortCondition descending="1" ref="D40:D41"/>
  </sortState>
  <mergeCells count="3">
    <mergeCell ref="B7:H7"/>
    <mergeCell ref="I7:J7"/>
    <mergeCell ref="B43:D43"/>
  </mergeCells>
  <hyperlinks>
    <hyperlink ref="I7" location="Índice!A1" display="Volver al índice" xr:uid="{2F42673E-3A6A-4C0D-B851-FC369CC1B08D}"/>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D7070-BB9A-4924-8B30-DE36AD6EBED7}">
  <sheetPr>
    <tabColor rgb="FF2B2D45"/>
  </sheetPr>
  <dimension ref="A1:DS527"/>
  <sheetViews>
    <sheetView showGridLines="0" zoomScaleNormal="100" workbookViewId="0"/>
  </sheetViews>
  <sheetFormatPr baseColWidth="10" defaultColWidth="0" defaultRowHeight="14.25" customHeight="1" zeroHeight="1" x14ac:dyDescent="0.2"/>
  <cols>
    <col min="1" max="1" width="5.85546875" style="2" customWidth="1"/>
    <col min="2" max="2" width="76.7109375" style="2" bestFit="1" customWidth="1"/>
    <col min="3" max="4" width="16.140625" style="2" bestFit="1" customWidth="1"/>
    <col min="5" max="6" width="6.42578125" style="2" bestFit="1" customWidth="1"/>
    <col min="7" max="7" width="6.140625" style="2" bestFit="1" customWidth="1"/>
    <col min="8" max="8" width="20.140625" style="2" customWidth="1"/>
    <col min="9" max="9" width="22" style="2" customWidth="1"/>
    <col min="10" max="122" width="20.140625" style="2" customWidth="1"/>
    <col min="123" max="123" width="5.7109375" style="2" customWidth="1"/>
    <col min="124" max="16384" width="20.140625" style="2" hidden="1"/>
  </cols>
  <sheetData>
    <row r="1" spans="2:10" ht="16.5" customHeight="1" x14ac:dyDescent="0.25">
      <c r="B1" s="10" t="s">
        <v>9</v>
      </c>
    </row>
    <row r="2" spans="2:10" x14ac:dyDescent="0.2"/>
    <row r="3" spans="2:10" x14ac:dyDescent="0.2"/>
    <row r="4" spans="2:10" x14ac:dyDescent="0.2"/>
    <row r="5" spans="2:10" x14ac:dyDescent="0.2"/>
    <row r="6" spans="2:10" x14ac:dyDescent="0.2"/>
    <row r="7" spans="2:10" ht="18" x14ac:dyDescent="0.25">
      <c r="B7" s="143" t="s">
        <v>251</v>
      </c>
      <c r="C7" s="144"/>
      <c r="D7" s="144"/>
      <c r="E7" s="144"/>
      <c r="F7" s="144"/>
      <c r="G7" s="144"/>
      <c r="H7" s="144"/>
      <c r="I7" s="145" t="s">
        <v>5</v>
      </c>
      <c r="J7" s="145"/>
    </row>
    <row r="8" spans="2:10" ht="15.75" x14ac:dyDescent="0.25">
      <c r="B8" s="3" t="s">
        <v>16</v>
      </c>
    </row>
    <row r="9" spans="2:10" ht="15.75" x14ac:dyDescent="0.25">
      <c r="B9" s="3" t="s">
        <v>216</v>
      </c>
    </row>
    <row r="10" spans="2:10" ht="15.75" x14ac:dyDescent="0.25">
      <c r="B10" s="4"/>
    </row>
    <row r="11" spans="2:10" ht="30.75" thickBot="1" x14ac:dyDescent="0.25">
      <c r="B11" s="100" t="s">
        <v>252</v>
      </c>
      <c r="C11" s="117" t="s">
        <v>46</v>
      </c>
      <c r="D11" s="117" t="s">
        <v>10</v>
      </c>
    </row>
    <row r="12" spans="2:10" ht="15.75" thickTop="1" x14ac:dyDescent="0.2">
      <c r="B12" s="101" t="s">
        <v>253</v>
      </c>
      <c r="C12" s="102">
        <v>1337.50152888396</v>
      </c>
      <c r="D12" s="102">
        <v>647.81382142240864</v>
      </c>
    </row>
    <row r="13" spans="2:10" ht="15" x14ac:dyDescent="0.2">
      <c r="B13" s="120" t="s">
        <v>255</v>
      </c>
      <c r="C13" s="119">
        <v>546.63640361288412</v>
      </c>
      <c r="D13" s="119">
        <v>625.16270901753649</v>
      </c>
    </row>
    <row r="14" spans="2:10" ht="15" x14ac:dyDescent="0.2">
      <c r="B14" s="118" t="s">
        <v>256</v>
      </c>
      <c r="C14" s="119">
        <v>14.923191673012214</v>
      </c>
      <c r="D14" s="119">
        <v>22.05889407202266</v>
      </c>
    </row>
    <row r="15" spans="2:10" ht="15" x14ac:dyDescent="0.2">
      <c r="B15" s="118" t="s">
        <v>257</v>
      </c>
      <c r="C15" s="119">
        <v>0.52307707136022641</v>
      </c>
      <c r="D15" s="119">
        <v>0.59221833284948888</v>
      </c>
    </row>
    <row r="16" spans="2:10" ht="15" x14ac:dyDescent="0.2">
      <c r="B16" s="118" t="s">
        <v>254</v>
      </c>
      <c r="C16" s="119">
        <v>775.41885652670351</v>
      </c>
      <c r="D16" s="119" t="s">
        <v>150</v>
      </c>
    </row>
    <row r="17" spans="2:4" ht="15" x14ac:dyDescent="0.2">
      <c r="B17" s="108" t="s">
        <v>258</v>
      </c>
      <c r="C17" s="121">
        <v>5591.2514166521532</v>
      </c>
      <c r="D17" s="121">
        <v>5909.2099300397185</v>
      </c>
    </row>
    <row r="18" spans="2:4" ht="15" x14ac:dyDescent="0.2">
      <c r="B18" s="122" t="s">
        <v>259</v>
      </c>
      <c r="C18" s="119">
        <v>1179.7385240814654</v>
      </c>
      <c r="D18" s="119">
        <v>1675.3775499155518</v>
      </c>
    </row>
    <row r="19" spans="2:4" ht="15" x14ac:dyDescent="0.2">
      <c r="B19" s="118" t="s">
        <v>260</v>
      </c>
      <c r="C19" s="119">
        <v>1017.4758718134487</v>
      </c>
      <c r="D19" s="119">
        <v>963.33770076866233</v>
      </c>
    </row>
    <row r="20" spans="2:4" ht="15" x14ac:dyDescent="0.2">
      <c r="B20" s="118" t="s">
        <v>261</v>
      </c>
      <c r="C20" s="119">
        <v>409.35108391740761</v>
      </c>
      <c r="D20" s="119">
        <v>399.30708501128464</v>
      </c>
    </row>
    <row r="21" spans="2:4" ht="15" x14ac:dyDescent="0.2">
      <c r="B21" s="118" t="s">
        <v>263</v>
      </c>
      <c r="C21" s="119">
        <v>337.27704037084828</v>
      </c>
      <c r="D21" s="119">
        <v>386.14789089777543</v>
      </c>
    </row>
    <row r="22" spans="2:4" ht="30" x14ac:dyDescent="0.2">
      <c r="B22" s="120" t="s">
        <v>264</v>
      </c>
      <c r="C22" s="119">
        <v>382.81809637726542</v>
      </c>
      <c r="D22" s="119">
        <v>364.98524746205209</v>
      </c>
    </row>
    <row r="23" spans="2:4" ht="15" x14ac:dyDescent="0.2">
      <c r="B23" s="123" t="s">
        <v>262</v>
      </c>
      <c r="C23" s="119">
        <v>294.93279559835423</v>
      </c>
      <c r="D23" s="119">
        <v>323.77435762067222</v>
      </c>
    </row>
    <row r="24" spans="2:4" ht="15" x14ac:dyDescent="0.2">
      <c r="B24" s="120" t="s">
        <v>268</v>
      </c>
      <c r="C24" s="119">
        <v>226.49413327995103</v>
      </c>
      <c r="D24" s="119">
        <v>226.37709408771093</v>
      </c>
    </row>
    <row r="25" spans="2:4" ht="15" x14ac:dyDescent="0.2">
      <c r="B25" s="120" t="s">
        <v>267</v>
      </c>
      <c r="C25" s="119">
        <v>222.94416022017569</v>
      </c>
      <c r="D25" s="119">
        <v>217.81232990515329</v>
      </c>
    </row>
    <row r="26" spans="2:4" ht="15" x14ac:dyDescent="0.2">
      <c r="B26" s="118" t="s">
        <v>266</v>
      </c>
      <c r="C26" s="119">
        <v>183.53996494869335</v>
      </c>
      <c r="D26" s="119">
        <v>205.36220009409161</v>
      </c>
    </row>
    <row r="27" spans="2:4" ht="15" x14ac:dyDescent="0.2">
      <c r="B27" s="118" t="s">
        <v>265</v>
      </c>
      <c r="C27" s="119">
        <v>235.79951938754647</v>
      </c>
      <c r="D27" s="119">
        <v>198.44370279270856</v>
      </c>
    </row>
    <row r="28" spans="2:4" ht="30" x14ac:dyDescent="0.2">
      <c r="B28" s="120" t="s">
        <v>269</v>
      </c>
      <c r="C28" s="119">
        <v>134.67101780893211</v>
      </c>
      <c r="D28" s="119">
        <v>160.52323335468728</v>
      </c>
    </row>
    <row r="29" spans="2:4" ht="15" x14ac:dyDescent="0.2">
      <c r="B29" s="122" t="s">
        <v>271</v>
      </c>
      <c r="C29" s="119">
        <v>130.86176990795343</v>
      </c>
      <c r="D29" s="119">
        <v>122.00879217485473</v>
      </c>
    </row>
    <row r="30" spans="2:4" ht="15" x14ac:dyDescent="0.2">
      <c r="B30" s="118" t="s">
        <v>272</v>
      </c>
      <c r="C30" s="119">
        <v>100.05859354473168</v>
      </c>
      <c r="D30" s="119">
        <v>90.257642948000367</v>
      </c>
    </row>
    <row r="31" spans="2:4" ht="15" x14ac:dyDescent="0.2">
      <c r="B31" s="122" t="s">
        <v>278</v>
      </c>
      <c r="C31" s="119">
        <v>181.8384204745544</v>
      </c>
      <c r="D31" s="119">
        <v>86.87828504138669</v>
      </c>
    </row>
    <row r="32" spans="2:4" ht="30" x14ac:dyDescent="0.2">
      <c r="B32" s="120" t="s">
        <v>273</v>
      </c>
      <c r="C32" s="119">
        <v>74.529675236842849</v>
      </c>
      <c r="D32" s="119">
        <v>82.799339107477806</v>
      </c>
    </row>
    <row r="33" spans="2:4" ht="15" x14ac:dyDescent="0.2">
      <c r="B33" s="118" t="s">
        <v>274</v>
      </c>
      <c r="C33" s="119">
        <v>99.378155006366299</v>
      </c>
      <c r="D33" s="119">
        <v>70.093238521934595</v>
      </c>
    </row>
    <row r="34" spans="2:4" ht="15" x14ac:dyDescent="0.2">
      <c r="B34" s="120" t="s">
        <v>275</v>
      </c>
      <c r="C34" s="119">
        <v>64.865124634914281</v>
      </c>
      <c r="D34" s="119">
        <v>55.832800511711895</v>
      </c>
    </row>
    <row r="35" spans="2:4" ht="15" x14ac:dyDescent="0.2">
      <c r="B35" s="118" t="s">
        <v>280</v>
      </c>
      <c r="C35" s="119">
        <v>43.597538017531811</v>
      </c>
      <c r="D35" s="119">
        <v>52.484718979217178</v>
      </c>
    </row>
    <row r="36" spans="2:4" ht="15" x14ac:dyDescent="0.2">
      <c r="B36" s="118" t="s">
        <v>277</v>
      </c>
      <c r="C36" s="119">
        <v>49.263924185748671</v>
      </c>
      <c r="D36" s="119">
        <v>49.459477734119773</v>
      </c>
    </row>
    <row r="37" spans="2:4" ht="15" x14ac:dyDescent="0.2">
      <c r="B37" s="118" t="s">
        <v>279</v>
      </c>
      <c r="C37" s="119">
        <v>40.147428022982112</v>
      </c>
      <c r="D37" s="119">
        <v>43.279003599947913</v>
      </c>
    </row>
    <row r="38" spans="2:4" ht="15" x14ac:dyDescent="0.2">
      <c r="B38" s="118" t="s">
        <v>281</v>
      </c>
      <c r="C38" s="119">
        <v>29.21403855148144</v>
      </c>
      <c r="D38" s="119">
        <v>26.854438740169471</v>
      </c>
    </row>
    <row r="39" spans="2:4" ht="45" x14ac:dyDescent="0.2">
      <c r="B39" s="120" t="s">
        <v>270</v>
      </c>
      <c r="C39" s="119">
        <v>24.240163907498673</v>
      </c>
      <c r="D39" s="119">
        <v>23.221996127065861</v>
      </c>
    </row>
    <row r="40" spans="2:4" ht="15" x14ac:dyDescent="0.2">
      <c r="B40" s="118" t="s">
        <v>282</v>
      </c>
      <c r="C40" s="119">
        <v>13.394679190001916</v>
      </c>
      <c r="D40" s="119">
        <v>12.906012297486756</v>
      </c>
    </row>
    <row r="41" spans="2:4" ht="15" x14ac:dyDescent="0.2">
      <c r="B41" s="118" t="s">
        <v>284</v>
      </c>
      <c r="C41" s="119">
        <v>14.785152641816339</v>
      </c>
      <c r="D41" s="119">
        <v>12.730800007512558</v>
      </c>
    </row>
    <row r="42" spans="2:4" ht="30" x14ac:dyDescent="0.2">
      <c r="B42" s="109" t="s">
        <v>283</v>
      </c>
      <c r="C42" s="119">
        <v>14.459072314926479</v>
      </c>
      <c r="D42" s="119">
        <v>12.243027206452631</v>
      </c>
    </row>
    <row r="43" spans="2:4" ht="15" x14ac:dyDescent="0.2">
      <c r="B43" s="118" t="s">
        <v>287</v>
      </c>
      <c r="C43" s="119">
        <v>9.7698105876235601</v>
      </c>
      <c r="D43" s="119">
        <v>10.575568183996834</v>
      </c>
    </row>
    <row r="44" spans="2:4" ht="15" x14ac:dyDescent="0.2">
      <c r="B44" s="109" t="s">
        <v>285</v>
      </c>
      <c r="C44" s="119">
        <v>11.402425036288868</v>
      </c>
      <c r="D44" s="119">
        <v>9.1981881924393516</v>
      </c>
    </row>
    <row r="45" spans="2:4" ht="15" x14ac:dyDescent="0.2">
      <c r="B45" s="118" t="s">
        <v>286</v>
      </c>
      <c r="C45" s="119">
        <v>7.0726931994319493</v>
      </c>
      <c r="D45" s="119">
        <v>8.0942473693023924</v>
      </c>
    </row>
    <row r="46" spans="2:4" ht="15" x14ac:dyDescent="0.2">
      <c r="B46" s="122" t="s">
        <v>288</v>
      </c>
      <c r="C46" s="119">
        <v>8.194940256366543</v>
      </c>
      <c r="D46" s="119">
        <v>6.0476593456631518</v>
      </c>
    </row>
    <row r="47" spans="2:4" ht="15" x14ac:dyDescent="0.2">
      <c r="B47" s="118" t="s">
        <v>290</v>
      </c>
      <c r="C47" s="119">
        <v>4.0231753653215012</v>
      </c>
      <c r="D47" s="119">
        <v>4.4504867021816548</v>
      </c>
    </row>
    <row r="48" spans="2:4" ht="15" x14ac:dyDescent="0.2">
      <c r="B48" s="120" t="s">
        <v>289</v>
      </c>
      <c r="C48" s="119">
        <v>4.7487184255605657</v>
      </c>
      <c r="D48" s="119">
        <v>4.2692833918777975</v>
      </c>
    </row>
    <row r="49" spans="2:4" ht="15" x14ac:dyDescent="0.2">
      <c r="B49" s="118" t="s">
        <v>293</v>
      </c>
      <c r="C49" s="119">
        <v>1.0600171566245362</v>
      </c>
      <c r="D49" s="119">
        <v>1.1863365891566755</v>
      </c>
    </row>
    <row r="50" spans="2:4" ht="15" x14ac:dyDescent="0.2">
      <c r="B50" s="122" t="s">
        <v>292</v>
      </c>
      <c r="C50" s="119">
        <v>1.4903603355785568</v>
      </c>
      <c r="D50" s="119">
        <v>1.1378009402935758</v>
      </c>
    </row>
    <row r="51" spans="2:4" ht="15" x14ac:dyDescent="0.2">
      <c r="B51" s="122" t="s">
        <v>276</v>
      </c>
      <c r="C51" s="119">
        <v>37.231487763928648</v>
      </c>
      <c r="D51" s="119">
        <v>1.0183318415656415</v>
      </c>
    </row>
    <row r="52" spans="2:4" ht="15" x14ac:dyDescent="0.2">
      <c r="B52" s="118" t="s">
        <v>291</v>
      </c>
      <c r="C52" s="119">
        <v>0.5634130473768304</v>
      </c>
      <c r="D52" s="119">
        <v>0.72705950569992395</v>
      </c>
    </row>
    <row r="53" spans="2:4" ht="15" x14ac:dyDescent="0.2">
      <c r="B53" s="118" t="s">
        <v>294</v>
      </c>
      <c r="C53" s="124">
        <v>1.8432036612601354E-2</v>
      </c>
      <c r="D53" s="124">
        <v>7.0030698522596446E-3</v>
      </c>
    </row>
    <row r="54" spans="2:4" ht="15.75" thickBot="1" x14ac:dyDescent="0.25">
      <c r="B54" s="115" t="s">
        <v>212</v>
      </c>
      <c r="C54" s="116">
        <v>6928.7529455361127</v>
      </c>
      <c r="D54" s="116">
        <v>6557.0237514621276</v>
      </c>
    </row>
    <row r="55" spans="2:4" ht="15.75" thickTop="1" x14ac:dyDescent="0.2">
      <c r="B55" s="160" t="s">
        <v>295</v>
      </c>
      <c r="C55" s="160"/>
      <c r="D55" s="160"/>
    </row>
    <row r="56" spans="2:4" ht="15.75" x14ac:dyDescent="0.3">
      <c r="B56" s="72" t="s">
        <v>213</v>
      </c>
      <c r="C56" s="72"/>
      <c r="D56" s="72"/>
    </row>
    <row r="57" spans="2:4" x14ac:dyDescent="0.2"/>
    <row r="58" spans="2:4" x14ac:dyDescent="0.2"/>
    <row r="59" spans="2:4" x14ac:dyDescent="0.2"/>
    <row r="60" spans="2:4" x14ac:dyDescent="0.2"/>
    <row r="61" spans="2:4" x14ac:dyDescent="0.2"/>
    <row r="62" spans="2:4" x14ac:dyDescent="0.2"/>
    <row r="63" spans="2:4" x14ac:dyDescent="0.2"/>
    <row r="64" spans="2: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sheetData>
  <sortState xmlns:xlrd2="http://schemas.microsoft.com/office/spreadsheetml/2017/richdata2" ref="B18:D53">
    <sortCondition descending="1" ref="D18:D53"/>
  </sortState>
  <mergeCells count="3">
    <mergeCell ref="B7:H7"/>
    <mergeCell ref="I7:J7"/>
    <mergeCell ref="B55:D55"/>
  </mergeCells>
  <hyperlinks>
    <hyperlink ref="I7" location="Índice!A1" display="Volver al índice" xr:uid="{68ACFD64-E20B-4863-822D-E38BC93BD26A}"/>
  </hyperlinks>
  <pageMargins left="0.25" right="0.25" top="0.75" bottom="0.75" header="0.3" footer="0.3"/>
  <pageSetup orientation="landscape" horizontalDpi="4294967293" r:id="rId1"/>
  <headerFooter>
    <oddFooter>&amp;R_x000D_&amp;1#&amp;"Calibri"&amp;10&amp;KFF0000 Información Pública Reservada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u9vm xmlns="fba5bf48-a6f1-4574-b002-35a7f5d2eb2a">Noviembre de 2025</u9vm>
    <beau xmlns="fba5bf48-a6f1-4574-b002-35a7f5d2eb2a" xsi:nil="true"/>
    <Autor_x0028_es_x0029_ xmlns="fba5bf48-a6f1-4574-b002-35a7f5d2eb2a">Anexo - Gasto tributario en el impuesto sobre la renta, el impuesto al valor agregado (IVA) y otros impuestos nacionales – año gravable 2023 (Cifras preliminares) </Autor_x0028_es_x0029_>
    <ankc xmlns="fba5bf48-a6f1-4574-b002-35a7f5d2eb2a">2025</ankc>
    <Fecha_x0020_de_x0020_creaci_x00f3_n xmlns="fba5bf48-a6f1-4574-b002-35a7f5d2eb2a">2025-11-04T05:00:00+00:00</Fecha_x0020_de_x0020_creaci_x00f3_n>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DBBF5ADEA52F445930D803278EF1D46" ma:contentTypeVersion="6" ma:contentTypeDescription="Crear nuevo documento." ma:contentTypeScope="" ma:versionID="e4898f1bd6609ce470076f7684046543">
  <xsd:schema xmlns:xsd="http://www.w3.org/2001/XMLSchema" xmlns:xs="http://www.w3.org/2001/XMLSchema" xmlns:p="http://schemas.microsoft.com/office/2006/metadata/properties" xmlns:ns2="fba5bf48-a6f1-4574-b002-35a7f5d2eb2a" xmlns:ns3="2febaad4-4a94-47d8-bd40-dd72d5026160" targetNamespace="http://schemas.microsoft.com/office/2006/metadata/properties" ma:root="true" ma:fieldsID="75c677a5c82231c1b19f704feff88921" ns2:_="" ns3:_="">
    <xsd:import namespace="fba5bf48-a6f1-4574-b002-35a7f5d2eb2a"/>
    <xsd:import namespace="2febaad4-4a94-47d8-bd40-dd72d5026160"/>
    <xsd:element name="properties">
      <xsd:complexType>
        <xsd:sequence>
          <xsd:element name="documentManagement">
            <xsd:complexType>
              <xsd:all>
                <xsd:element ref="ns2:Autor_x0028_es_x0029_"/>
                <xsd:element ref="ns2:u9vm" minOccurs="0"/>
                <xsd:element ref="ns3:SharedWithUsers" minOccurs="0"/>
                <xsd:element ref="ns2:ankc" minOccurs="0"/>
                <xsd:element ref="ns2:beau" minOccurs="0"/>
                <xsd:element ref="ns2:Fecha_x0020_de_x0020_creaci_x00f3_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5bf48-a6f1-4574-b002-35a7f5d2eb2a" elementFormDefault="qualified">
    <xsd:import namespace="http://schemas.microsoft.com/office/2006/documentManagement/types"/>
    <xsd:import namespace="http://schemas.microsoft.com/office/infopath/2007/PartnerControls"/>
    <xsd:element name="Autor_x0028_es_x0029_" ma:index="2" ma:displayName="Autor(es)" ma:internalName="Autor_x0028_es_x0029_">
      <xsd:simpleType>
        <xsd:restriction base="dms:Note">
          <xsd:maxLength value="255"/>
        </xsd:restriction>
      </xsd:simpleType>
    </xsd:element>
    <xsd:element name="u9vm" ma:index="3" nillable="true" ma:displayName="Fecha de Elaboración" ma:internalName="u9vm">
      <xsd:simpleType>
        <xsd:restriction base="dms:Text"/>
      </xsd:simpleType>
    </xsd:element>
    <xsd:element name="ankc" ma:index="11" nillable="true" ma:displayName="Año" ma:internalName="ankc">
      <xsd:simpleType>
        <xsd:restriction base="dms:Text">
          <xsd:maxLength value="255"/>
        </xsd:restriction>
      </xsd:simpleType>
    </xsd:element>
    <xsd:element name="beau" ma:index="12" nillable="true" ma:displayName="Número" ma:internalName="beau">
      <xsd:simpleType>
        <xsd:restriction base="dms:Number"/>
      </xsd:simpleType>
    </xsd:element>
    <xsd:element name="Fecha_x0020_de_x0020_creaci_x00f3_n" ma:index="13" nillable="true" ma:displayName="Fecha de creación" ma:format="DateOnly" ma:internalName="Fecha_x0020_de_x0020_creaci_x00f3_n">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febaad4-4a94-47d8-bd40-dd72d5026160" elementFormDefault="qualified">
    <xsd:import namespace="http://schemas.microsoft.com/office/2006/documentManagement/types"/>
    <xsd:import namespace="http://schemas.microsoft.com/office/infopath/2007/PartnerControls"/>
    <xsd:element name="SharedWithUsers" ma:index="6"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FD140A-69BA-492F-979A-70C433CC6D7E}">
  <ds:schemaRefs>
    <ds:schemaRef ds:uri="http://schemas.openxmlformats.org/package/2006/metadata/core-properties"/>
    <ds:schemaRef ds:uri="http://schemas.microsoft.com/office/2006/metadata/properties"/>
    <ds:schemaRef ds:uri="http://purl.org/dc/dcmitype/"/>
    <ds:schemaRef ds:uri="http://schemas.microsoft.com/office/infopath/2007/PartnerControls"/>
    <ds:schemaRef ds:uri="http://schemas.microsoft.com/office/2006/documentManagement/types"/>
    <ds:schemaRef ds:uri="http://purl.org/dc/elements/1.1/"/>
    <ds:schemaRef ds:uri="http://purl.org/dc/terms/"/>
    <ds:schemaRef ds:uri="9e4332d9-3e69-449a-af39-b64be349ea83"/>
    <ds:schemaRef ds:uri="8c61490a-d09c-4549-9c09-d238dd6b5dfe"/>
    <ds:schemaRef ds:uri="http://www.w3.org/XML/1998/namespace"/>
    <ds:schemaRef ds:uri="fba5bf48-a6f1-4574-b002-35a7f5d2eb2a"/>
  </ds:schemaRefs>
</ds:datastoreItem>
</file>

<file path=customXml/itemProps2.xml><?xml version="1.0" encoding="utf-8"?>
<ds:datastoreItem xmlns:ds="http://schemas.openxmlformats.org/officeDocument/2006/customXml" ds:itemID="{471285CF-016C-4BCD-8B59-244A67FDA2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5bf48-a6f1-4574-b002-35a7f5d2eb2a"/>
    <ds:schemaRef ds:uri="2febaad4-4a94-47d8-bd40-dd72d50261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503051-E40C-4E6C-A8DF-CCACCBD621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Tabla A.2.1</vt:lpstr>
      <vt:lpstr>Gráfico A.2.1</vt:lpstr>
      <vt:lpstr>Gráfico A.2.2</vt:lpstr>
      <vt:lpstr>Anexo - Tabla A.2.2</vt:lpstr>
      <vt:lpstr>Anexo - Tabla A.2.3</vt:lpstr>
      <vt:lpstr>Anexo - Tabla A.2.4</vt:lpstr>
      <vt:lpstr>Anexo - Tabla A.2.5</vt:lpstr>
      <vt:lpstr>Anexo - Tabla A.2.6</vt:lpstr>
      <vt:lpstr>Anexo - Tabla A.2.7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Ivon Maritza Albarracin Gamba</dc:creator>
  <cp:keywords/>
  <dc:description/>
  <cp:lastModifiedBy>Juan Camilo Sanchez Delgado</cp:lastModifiedBy>
  <cp:revision/>
  <cp:lastPrinted>2023-08-11T19:41:24Z</cp:lastPrinted>
  <dcterms:created xsi:type="dcterms:W3CDTF">2023-02-21T17:47:25Z</dcterms:created>
  <dcterms:modified xsi:type="dcterms:W3CDTF">2025-11-07T14:50:29Z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0x0101003DBBF5ADEA52F445930D803278EF1D46</vt:lpwstr>
  </property>
  <property fmtid="{D5CDD505-2E9C-101B-9397-08002B2CF9AE}" pid="3" name="MSIP_Label_4990c870-7aea-49b6-bf37-5f46897d0b0e_Enabled">
    <vt:lpwstr>true</vt:lpwstr>
  </property>
  <property fmtid="{D5CDD505-2E9C-101B-9397-08002B2CF9AE}" pid="4" name="MSIP_Label_4990c870-7aea-49b6-bf37-5f46897d0b0e_SetDate">
    <vt:lpwstr>2025-10-31T13:24:37Z</vt:lpwstr>
  </property>
  <property fmtid="{D5CDD505-2E9C-101B-9397-08002B2CF9AE}" pid="5" name="MSIP_Label_4990c870-7aea-49b6-bf37-5f46897d0b0e_Method">
    <vt:lpwstr>Privileged</vt:lpwstr>
  </property>
  <property fmtid="{D5CDD505-2E9C-101B-9397-08002B2CF9AE}" pid="6" name="MSIP_Label_4990c870-7aea-49b6-bf37-5f46897d0b0e_Name">
    <vt:lpwstr>Reservada</vt:lpwstr>
  </property>
  <property fmtid="{D5CDD505-2E9C-101B-9397-08002B2CF9AE}" pid="7" name="MSIP_Label_4990c870-7aea-49b6-bf37-5f46897d0b0e_SiteId">
    <vt:lpwstr>fab26e5a-737a-4438-8ccd-8e465ecf21d8</vt:lpwstr>
  </property>
  <property fmtid="{D5CDD505-2E9C-101B-9397-08002B2CF9AE}" pid="8" name="MSIP_Label_4990c870-7aea-49b6-bf37-5f46897d0b0e_ActionId">
    <vt:lpwstr>867c1b02-38d5-4728-9871-c6a696e439f0</vt:lpwstr>
  </property>
  <property fmtid="{D5CDD505-2E9C-101B-9397-08002B2CF9AE}" pid="9" name="MSIP_Label_4990c870-7aea-49b6-bf37-5f46897d0b0e_ContentBits">
    <vt:lpwstr>2</vt:lpwstr>
  </property>
</Properties>
</file>